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Y:\Choice\Requests\New Service Plan\"/>
    </mc:Choice>
  </mc:AlternateContent>
  <xr:revisionPtr revIDLastSave="0" documentId="13_ncr:1_{83393380-1E45-43F4-9692-3B0CD5779938}" xr6:coauthVersionLast="47" xr6:coauthVersionMax="47" xr10:uidLastSave="{00000000-0000-0000-0000-000000000000}"/>
  <bookViews>
    <workbookView xWindow="37140" yWindow="2805" windowWidth="21600" windowHeight="13200" firstSheet="1" activeTab="1" xr2:uid="{00000000-000D-0000-FFFF-FFFF00000000}"/>
  </bookViews>
  <sheets>
    <sheet name="Sheet2" sheetId="2" state="hidden" r:id="rId1"/>
    <sheet name="Service Plan Request Form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0" i="1"/>
  <c r="C9" i="1"/>
</calcChain>
</file>

<file path=xl/sharedStrings.xml><?xml version="1.0" encoding="utf-8"?>
<sst xmlns="http://schemas.openxmlformats.org/spreadsheetml/2006/main" count="24" uniqueCount="14">
  <si>
    <t>Fixed Charge per bill</t>
  </si>
  <si>
    <t>Fixed Rate per therm</t>
  </si>
  <si>
    <t xml:space="preserve">Variable rate per therm </t>
  </si>
  <si>
    <t>Service Plan Option</t>
  </si>
  <si>
    <r>
      <rPr>
        <b/>
        <sz val="14"/>
        <color rgb="FFFFFFFF"/>
        <rFont val="Aptos Narrow"/>
        <scheme val="minor"/>
      </rPr>
      <t>Service Plan Request Form</t>
    </r>
    <r>
      <rPr>
        <b/>
        <sz val="11"/>
        <color rgb="FFFFFFFF"/>
        <rFont val="Aptos Narrow"/>
        <scheme val="minor"/>
      </rPr>
      <t xml:space="preserve"> 
</t>
    </r>
    <r>
      <rPr>
        <sz val="11"/>
        <color rgb="FFFFFFFF"/>
        <rFont val="Aptos Narrow"/>
        <scheme val="minor"/>
      </rPr>
      <t xml:space="preserve">
New Service Plan requests are processed quarterly and may take a few months to implement. 
$25.00 per Service plan </t>
    </r>
  </si>
  <si>
    <t xml:space="preserve">Supplier Name </t>
  </si>
  <si>
    <t xml:space="preserve">Service Plan # </t>
  </si>
  <si>
    <t xml:space="preserve">Supplier Contact Name </t>
  </si>
  <si>
    <t xml:space="preserve">Supplier Contact Phone Number </t>
  </si>
  <si>
    <t xml:space="preserve">Supplier Contact Email </t>
  </si>
  <si>
    <t xml:space="preserve">Service Plan Option </t>
  </si>
  <si>
    <t>Rate (THM) / 
Charge  per bill</t>
  </si>
  <si>
    <t>Adder(VAR) per THM</t>
  </si>
  <si>
    <t>Interstate Pipeline (Rate per thm)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</si>
</sst>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Serif"/>
      <family val="1"/>
    </font>
    <font>
      <sz val="11"/>
      <color theme="1"/>
      <name val="Aptos Serif"/>
      <family val="1"/>
    </font>
    <font>
      <b/>
      <sz val="11"/>
      <color rgb="FFFFFFFF"/>
      <name val="Aptos Narrow"/>
      <scheme val="minor"/>
    </font>
    <font>
      <sz val="11"/>
      <color rgb="FFFFFFFF"/>
      <name val="Aptos Narrow"/>
      <scheme val="minor"/>
    </font>
    <font>
      <b/>
      <sz val="14"/>
      <color rgb="FFFFFFFF"/>
      <name val="Aptos Narrow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Serif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wrapText="1"/>
    </xf>
    <xf numFmtId="164" fontId="3" fillId="4" borderId="2" xfId="0" applyNumberFormat="1" applyFont="1" applyFill="1" applyBorder="1" applyAlignment="1">
      <alignment wrapText="1"/>
    </xf>
    <xf numFmtId="164" fontId="3" fillId="4" borderId="2" xfId="1" applyNumberFormat="1" applyFont="1" applyFill="1" applyBorder="1" applyAlignment="1">
      <alignment wrapText="1"/>
    </xf>
    <xf numFmtId="164" fontId="3" fillId="3" borderId="2" xfId="1" applyNumberFormat="1" applyFont="1" applyFill="1" applyBorder="1" applyAlignment="1">
      <alignment wrapText="1"/>
    </xf>
    <xf numFmtId="164" fontId="0" fillId="3" borderId="2" xfId="0" applyNumberFormat="1" applyFill="1" applyBorder="1"/>
    <xf numFmtId="164" fontId="3" fillId="0" borderId="2" xfId="0" applyNumberFormat="1" applyFont="1" applyBorder="1" applyAlignment="1">
      <alignment wrapText="1"/>
    </xf>
    <xf numFmtId="164" fontId="0" fillId="0" borderId="2" xfId="0" applyNumberFormat="1" applyBorder="1"/>
    <xf numFmtId="0" fontId="7" fillId="0" borderId="0" xfId="0" applyFont="1"/>
    <xf numFmtId="0" fontId="8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strike/>
      </font>
      <numFmt numFmtId="1" formatCode="0"/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825C-38E0-48B0-88C1-B8B6A5A20FFD}">
  <dimension ref="A1:A4"/>
  <sheetViews>
    <sheetView workbookViewId="0">
      <selection activeCell="B7" sqref="B7"/>
    </sheetView>
  </sheetViews>
  <sheetFormatPr defaultRowHeight="14.5" x14ac:dyDescent="0.35"/>
  <cols>
    <col min="1" max="1" width="26" bestFit="1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s="1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G11" sqref="G11"/>
    </sheetView>
  </sheetViews>
  <sheetFormatPr defaultRowHeight="14.5" x14ac:dyDescent="0.35"/>
  <cols>
    <col min="1" max="1" width="35.54296875" customWidth="1"/>
    <col min="2" max="2" width="19.81640625" customWidth="1"/>
    <col min="3" max="3" width="16.1796875" customWidth="1"/>
    <col min="4" max="4" width="20.54296875" customWidth="1"/>
  </cols>
  <sheetData>
    <row r="1" spans="1:4" ht="95.25" customHeight="1" x14ac:dyDescent="0.35">
      <c r="A1" s="17" t="s">
        <v>4</v>
      </c>
      <c r="B1" s="18"/>
      <c r="C1" s="18"/>
      <c r="D1" s="18"/>
    </row>
    <row r="2" spans="1:4" ht="29.25" customHeight="1" x14ac:dyDescent="0.35">
      <c r="A2" s="6" t="s">
        <v>5</v>
      </c>
      <c r="B2" s="19"/>
      <c r="C2" s="19"/>
      <c r="D2" s="19"/>
    </row>
    <row r="3" spans="1:4" x14ac:dyDescent="0.35">
      <c r="A3" s="6" t="s">
        <v>6</v>
      </c>
      <c r="B3" s="19"/>
      <c r="C3" s="19"/>
      <c r="D3" s="19"/>
    </row>
    <row r="4" spans="1:4" x14ac:dyDescent="0.35">
      <c r="A4" s="6" t="s">
        <v>7</v>
      </c>
      <c r="B4" s="16"/>
      <c r="C4" s="16"/>
      <c r="D4" s="16"/>
    </row>
    <row r="5" spans="1:4" ht="30" customHeight="1" x14ac:dyDescent="0.35">
      <c r="A5" s="6" t="s">
        <v>8</v>
      </c>
      <c r="B5" s="16"/>
      <c r="C5" s="16"/>
      <c r="D5" s="16"/>
    </row>
    <row r="6" spans="1:4" x14ac:dyDescent="0.35">
      <c r="A6" s="6" t="s">
        <v>9</v>
      </c>
      <c r="B6" s="16"/>
      <c r="C6" s="16"/>
      <c r="D6" s="16"/>
    </row>
    <row r="7" spans="1:4" x14ac:dyDescent="0.35">
      <c r="B7" s="1"/>
      <c r="C7" s="1"/>
      <c r="D7" s="1"/>
    </row>
    <row r="8" spans="1:4" ht="29" x14ac:dyDescent="0.35">
      <c r="A8" s="2" t="s">
        <v>10</v>
      </c>
      <c r="B8" s="3" t="s">
        <v>11</v>
      </c>
      <c r="C8" s="4" t="s">
        <v>12</v>
      </c>
      <c r="D8" s="5" t="s">
        <v>13</v>
      </c>
    </row>
    <row r="9" spans="1:4" x14ac:dyDescent="0.35">
      <c r="A9" s="7" t="s">
        <v>0</v>
      </c>
      <c r="B9" s="8">
        <v>20</v>
      </c>
      <c r="C9" s="9" t="str">
        <f>IF(A9=Sheet2!A1,"N/A",IF(A9=Sheet2!A2,"N/A",IF(A9=Sheet2!A3," ")))</f>
        <v>N/A</v>
      </c>
      <c r="D9" s="9">
        <v>0.11</v>
      </c>
    </row>
    <row r="10" spans="1:4" x14ac:dyDescent="0.35">
      <c r="A10" s="7" t="s">
        <v>1</v>
      </c>
      <c r="B10" s="8">
        <v>2.56</v>
      </c>
      <c r="C10" s="9" t="str">
        <f>IF(A10=Sheet2!A1,"N/A",IF(A10=Sheet2!A2,"N/A",IF(A10=Sheet2!A3," ")))</f>
        <v>N/A</v>
      </c>
      <c r="D10" s="9">
        <v>1.8</v>
      </c>
    </row>
    <row r="11" spans="1:4" x14ac:dyDescent="0.35">
      <c r="A11" s="7" t="s">
        <v>2</v>
      </c>
      <c r="B11" s="8">
        <v>3.56</v>
      </c>
      <c r="C11" s="9">
        <v>0.05</v>
      </c>
      <c r="D11" s="9">
        <v>0.25</v>
      </c>
    </row>
    <row r="12" spans="1:4" x14ac:dyDescent="0.35">
      <c r="A12" s="15" t="s">
        <v>3</v>
      </c>
      <c r="B12" s="12">
        <v>0</v>
      </c>
      <c r="C12" s="9" t="str">
        <f>IF(A12=Sheet2!A1,"N/A",IF(A12=Sheet2!A2,"N/A",IF(A12=Sheet2!A3," ",IF(A12=Sheet2!A4," "))))</f>
        <v xml:space="preserve"> </v>
      </c>
      <c r="D12" s="10">
        <v>0</v>
      </c>
    </row>
    <row r="13" spans="1:4" x14ac:dyDescent="0.35">
      <c r="A13" s="15" t="s">
        <v>3</v>
      </c>
      <c r="B13" s="12">
        <v>0</v>
      </c>
      <c r="C13" s="9" t="str">
        <f>IF(A13=Sheet2!A1,"N/A",IF(A13=Sheet2!A2,"N/A",IF(A13=Sheet2!A3," ",IF(A13=Sheet2!A4," "))))</f>
        <v xml:space="preserve"> </v>
      </c>
      <c r="D13" s="10">
        <v>0</v>
      </c>
    </row>
    <row r="14" spans="1:4" x14ac:dyDescent="0.35">
      <c r="A14" s="15" t="s">
        <v>3</v>
      </c>
      <c r="B14" s="12">
        <v>0</v>
      </c>
      <c r="C14" s="9" t="str">
        <f>IF(A14=Sheet2!A1,"N/A",IF(A14=Sheet2!A2,"N/A",IF(A14=Sheet2!A3," ",IF(A14=Sheet2!A4," "))))</f>
        <v xml:space="preserve"> </v>
      </c>
      <c r="D14" s="10">
        <v>0</v>
      </c>
    </row>
    <row r="15" spans="1:4" x14ac:dyDescent="0.35">
      <c r="A15" s="15" t="s">
        <v>3</v>
      </c>
      <c r="B15" s="12">
        <v>0</v>
      </c>
      <c r="C15" s="9" t="str">
        <f>IF(A15=Sheet2!A1,"N/A",IF(A15=Sheet2!A2,"N/A",IF(A15=Sheet2!A3," ",IF(A15=Sheet2!A4," "))))</f>
        <v xml:space="preserve"> </v>
      </c>
      <c r="D15" s="10">
        <v>0</v>
      </c>
    </row>
    <row r="16" spans="1:4" x14ac:dyDescent="0.35">
      <c r="A16" s="15" t="s">
        <v>3</v>
      </c>
      <c r="B16" s="12">
        <v>0</v>
      </c>
      <c r="C16" s="9" t="str">
        <f>IF(A16=Sheet2!A1,"N/A",IF(A16=Sheet2!A2,"N/A",IF(A16=Sheet2!A3," ",IF(A16=Sheet2!A4," "))))</f>
        <v xml:space="preserve"> </v>
      </c>
      <c r="D16" s="10">
        <v>0</v>
      </c>
    </row>
    <row r="17" spans="1:4" x14ac:dyDescent="0.35">
      <c r="A17" s="15" t="s">
        <v>3</v>
      </c>
      <c r="B17" s="13">
        <v>0</v>
      </c>
      <c r="C17" s="9" t="str">
        <f>IF(A17=Sheet2!A1,"N/A",IF(A17=Sheet2!A2,"N/A",IF(A17=Sheet2!A3," ",IF(A17=Sheet2!A4," "))))</f>
        <v xml:space="preserve"> </v>
      </c>
      <c r="D17" s="11">
        <v>0</v>
      </c>
    </row>
    <row r="18" spans="1:4" x14ac:dyDescent="0.35">
      <c r="A18" s="15" t="s">
        <v>3</v>
      </c>
      <c r="B18" s="13">
        <v>0</v>
      </c>
      <c r="C18" s="9" t="str">
        <f>IF(A18=Sheet2!A1,"N/A",IF(A18=Sheet2!A2,"N/A",IF(A18=Sheet2!A3," ",IF(A18=Sheet2!A4," "))))</f>
        <v xml:space="preserve"> </v>
      </c>
      <c r="D18" s="11">
        <v>0</v>
      </c>
    </row>
  </sheetData>
  <mergeCells count="6">
    <mergeCell ref="B6:D6"/>
    <mergeCell ref="A1:D1"/>
    <mergeCell ref="B2:D2"/>
    <mergeCell ref="B3:D3"/>
    <mergeCell ref="B4:D4"/>
    <mergeCell ref="B5:D5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BEEA7A-1412-4C06-BCB0-42536226ACA0}">
            <xm:f>$A$9=Sheet2!$A$1:$A$2</xm:f>
            <x14:dxf>
              <font>
                <strike/>
              </font>
              <numFmt numFmtId="1" formatCode="0"/>
              <fill>
                <patternFill patternType="none">
                  <bgColor auto="1"/>
                </patternFill>
              </fill>
            </x14:dxf>
          </x14:cfRule>
          <xm:sqref>G10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3D08D0-BADC-4A3C-9ACE-1DC5601B6AA6}">
          <x14:formula1>
            <xm:f>Sheet2!$A$1:$A$3</xm:f>
          </x14:formula1>
          <xm:sqref>A9:A11</xm:sqref>
        </x14:dataValidation>
        <x14:dataValidation type="list" allowBlank="1" showInputMessage="1" showErrorMessage="1" xr:uid="{492A8F9B-2DBE-43AA-9D9A-6886F7B85623}">
          <x14:formula1>
            <xm:f>Sheet2!$A$1:$A$4</xm:f>
          </x14:formula1>
          <xm:sqref>A12:A18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7658E73AF8041A875A0E708D65B53" ma:contentTypeVersion="4" ma:contentTypeDescription="Create a new document." ma:contentTypeScope="" ma:versionID="d4aeb59a7667439f29ba032830c32113">
  <xsd:schema xmlns:xsd="http://www.w3.org/2001/XMLSchema" xmlns:xs="http://www.w3.org/2001/XMLSchema" xmlns:p="http://schemas.microsoft.com/office/2006/metadata/properties" xmlns:ns2="865197d0-8a20-4d11-a4ef-0853cc0b26e7" targetNamespace="http://schemas.microsoft.com/office/2006/metadata/properties" ma:root="true" ma:fieldsID="9beef79afced153fa136de475c1cb02d" ns2:_="">
    <xsd:import namespace="865197d0-8a20-4d11-a4ef-0853cc0b26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197d0-8a20-4d11-a4ef-0853cc0b26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C603B4-C45C-4927-A70C-7CDEE73C11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3BAEBA-0273-448B-AA8E-E7F62EF846E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65197d0-8a20-4d11-a4ef-0853cc0b26e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A5E7F3-24A3-4D1C-B852-4E78979AD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5197d0-8a20-4d11-a4ef-0853cc0b26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Service Plan Request Form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2024-12-18T12:25:19Z</dcterms:created>
  <dcterms:modified xsi:type="dcterms:W3CDTF">2025-08-01T13:03:38Z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0x0101002237658E73AF8041A875A0E708D65B53</vt:lpwstr>
  </property>
  <property fmtid="{D5CDD505-2E9C-101B-9397-08002B2CF9AE}" pid="3" name="MSIP_Label_ed4922b6-aeec-4a72-96e6-e7f0f1e8ddd5_Enabled">
    <vt:lpwstr>true</vt:lpwstr>
  </property>
  <property fmtid="{D5CDD505-2E9C-101B-9397-08002B2CF9AE}" pid="4" name="MSIP_Label_ed4922b6-aeec-4a72-96e6-e7f0f1e8ddd5_SetDate">
    <vt:lpwstr>2025-08-01T13:01:01Z</vt:lpwstr>
  </property>
  <property fmtid="{D5CDD505-2E9C-101B-9397-08002B2CF9AE}" pid="5" name="MSIP_Label_ed4922b6-aeec-4a72-96e6-e7f0f1e8ddd5_Method">
    <vt:lpwstr>Privileged</vt:lpwstr>
  </property>
  <property fmtid="{D5CDD505-2E9C-101B-9397-08002B2CF9AE}" pid="6" name="MSIP_Label_ed4922b6-aeec-4a72-96e6-e7f0f1e8ddd5_Name">
    <vt:lpwstr>INTERNAL USE</vt:lpwstr>
  </property>
  <property fmtid="{D5CDD505-2E9C-101B-9397-08002B2CF9AE}" pid="7" name="MSIP_Label_ed4922b6-aeec-4a72-96e6-e7f0f1e8ddd5_SiteId">
    <vt:lpwstr>179d26d3-3e59-4051-9377-05d3820e617c</vt:lpwstr>
  </property>
  <property fmtid="{D5CDD505-2E9C-101B-9397-08002B2CF9AE}" pid="8" name="MSIP_Label_ed4922b6-aeec-4a72-96e6-e7f0f1e8ddd5_ActionId">
    <vt:lpwstr>396e41d7-9a60-4c05-be74-6b5de9e09e42</vt:lpwstr>
  </property>
  <property fmtid="{D5CDD505-2E9C-101B-9397-08002B2CF9AE}" pid="9" name="MSIP_Label_ed4922b6-aeec-4a72-96e6-e7f0f1e8ddd5_ContentBits">
    <vt:lpwstr>0</vt:lpwstr>
  </property>
  <property fmtid="{D5CDD505-2E9C-101B-9397-08002B2CF9AE}" pid="10" name="MSIP_Label_ed4922b6-aeec-4a72-96e6-e7f0f1e8ddd5_Tag">
    <vt:lpwstr>10, 0, 1, 2</vt:lpwstr>
  </property>
</Properties>
</file>