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hoice\_COH\Auctions - SCO\SCO 2026 to 2027\Website Documents\"/>
    </mc:Choice>
  </mc:AlternateContent>
  <xr:revisionPtr revIDLastSave="0" documentId="13_ncr:1_{4AC8458D-4896-4712-A0E1-780AB7E0EBDF}" xr6:coauthVersionLast="47" xr6:coauthVersionMax="47" xr10:uidLastSave="{00000000-0000-0000-0000-000000000000}"/>
  <bookViews>
    <workbookView xWindow="1770" yWindow="615" windowWidth="20610" windowHeight="14370" tabRatio="759" activeTab="4" xr2:uid="{00000000-000D-0000-FFFF-FFFF00000000}"/>
  </bookViews>
  <sheets>
    <sheet name="COH 001" sheetId="2" r:id="rId1"/>
    <sheet name="COH 002" sheetId="3" r:id="rId2"/>
    <sheet name="COH 003" sheetId="5" r:id="rId3"/>
    <sheet name="COH 004" sheetId="6" r:id="rId4"/>
    <sheet name="COH 005" sheetId="7" r:id="rId5"/>
    <sheet name="COH 006" sheetId="8" r:id="rId6"/>
    <sheet name="COH 007" sheetId="9" r:id="rId7"/>
    <sheet name="COH 008" sheetId="11" r:id="rId8"/>
    <sheet name="COH 009" sheetId="12" r:id="rId9"/>
    <sheet name="COH 022" sheetId="13" r:id="rId10"/>
    <sheet name="COH 035" sheetId="14" r:id="rId11"/>
    <sheet name="COH 039" sheetId="15" r:id="rId12"/>
    <sheet name="Temperatures" sheetId="16" r:id="rId13"/>
  </sheets>
  <definedNames>
    <definedName name="_xlnm._FilterDatabase" localSheetId="12" hidden="1">Temperatures!$A$1:$E$2545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'COH 001'!$A$1:$AC$44</definedName>
    <definedName name="_xlnm.Print_Area" localSheetId="1">'COH 002'!$A$1:$AC$44</definedName>
    <definedName name="_xlnm.Print_Area" localSheetId="2">'COH 003'!$A$1:$AC$44</definedName>
    <definedName name="_xlnm.Print_Area" localSheetId="3">'COH 004'!$A$1:$AC$44</definedName>
    <definedName name="_xlnm.Print_Area" localSheetId="4">'COH 005'!$A$1:$AC$44</definedName>
    <definedName name="_xlnm.Print_Area" localSheetId="5">'COH 006'!$A$1:$AC$44</definedName>
    <definedName name="_xlnm.Print_Area" localSheetId="6">'COH 007'!$A$1:$AC$44</definedName>
    <definedName name="_xlnm.Print_Area" localSheetId="7">'COH 008'!$A$1:$AC$44</definedName>
    <definedName name="_xlnm.Print_Area" localSheetId="8">'COH 009'!$A$1:$AC$44</definedName>
    <definedName name="_xlnm.Print_Area" localSheetId="9">'COH 022'!$A$1:$AC$44</definedName>
    <definedName name="_xlnm.Print_Area" localSheetId="10">'COH 035'!$A$1:$AC$44</definedName>
    <definedName name="_xlnm.Print_Area" localSheetId="11">'COH 039'!$A$1:$AC$44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7" i="15" l="1"/>
  <c r="Z36" i="15"/>
  <c r="Z35" i="15"/>
  <c r="Z34" i="15"/>
  <c r="Z33" i="15"/>
  <c r="Z32" i="15"/>
  <c r="Z31" i="15"/>
  <c r="Z30" i="15"/>
  <c r="Z29" i="15"/>
  <c r="Z28" i="15"/>
  <c r="Z27" i="15"/>
  <c r="Z26" i="15"/>
  <c r="Z25" i="15"/>
  <c r="Z24" i="15"/>
  <c r="Z23" i="15"/>
  <c r="Z22" i="15"/>
  <c r="Z21" i="15"/>
  <c r="Z20" i="15"/>
  <c r="Z19" i="15"/>
  <c r="Z18" i="15"/>
  <c r="Z17" i="15"/>
  <c r="Z16" i="15"/>
  <c r="Z15" i="15"/>
  <c r="Z14" i="15"/>
  <c r="Z13" i="15"/>
  <c r="Z12" i="15"/>
  <c r="Z11" i="15"/>
  <c r="Z10" i="15"/>
  <c r="Z9" i="15"/>
  <c r="Z8" i="15"/>
  <c r="V38" i="15"/>
  <c r="V37" i="15"/>
  <c r="V36" i="15"/>
  <c r="V35" i="15"/>
  <c r="V34" i="15"/>
  <c r="V33" i="15"/>
  <c r="V32" i="15"/>
  <c r="V31" i="15"/>
  <c r="V30" i="15"/>
  <c r="V29" i="15"/>
  <c r="V28" i="15"/>
  <c r="V27" i="15"/>
  <c r="V26" i="15"/>
  <c r="V25" i="15"/>
  <c r="V24" i="15"/>
  <c r="V23" i="15"/>
  <c r="V22" i="15"/>
  <c r="V21" i="15"/>
  <c r="V20" i="15"/>
  <c r="V19" i="15"/>
  <c r="V18" i="15"/>
  <c r="V17" i="15"/>
  <c r="V16" i="15"/>
  <c r="V15" i="15"/>
  <c r="V14" i="15"/>
  <c r="V13" i="15"/>
  <c r="V12" i="15"/>
  <c r="V11" i="15"/>
  <c r="V10" i="15"/>
  <c r="V9" i="15"/>
  <c r="V8" i="15"/>
  <c r="R35" i="15"/>
  <c r="R34" i="15"/>
  <c r="R33" i="15"/>
  <c r="R32" i="15"/>
  <c r="R31" i="15"/>
  <c r="R30" i="15"/>
  <c r="R29" i="15"/>
  <c r="R28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R9" i="15"/>
  <c r="R8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Z37" i="14"/>
  <c r="Z36" i="14"/>
  <c r="Z35" i="14"/>
  <c r="Z34" i="14"/>
  <c r="Z33" i="14"/>
  <c r="Z32" i="14"/>
  <c r="Z31" i="14"/>
  <c r="Z30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Z15" i="14"/>
  <c r="Z14" i="14"/>
  <c r="Z13" i="14"/>
  <c r="Z12" i="14"/>
  <c r="Z11" i="14"/>
  <c r="Z10" i="14"/>
  <c r="Z9" i="14"/>
  <c r="Z8" i="14"/>
  <c r="V38" i="14"/>
  <c r="V37" i="14"/>
  <c r="V36" i="14"/>
  <c r="V35" i="14"/>
  <c r="V34" i="14"/>
  <c r="V33" i="14"/>
  <c r="V32" i="14"/>
  <c r="V31" i="14"/>
  <c r="V30" i="14"/>
  <c r="V29" i="14"/>
  <c r="V28" i="14"/>
  <c r="V27" i="14"/>
  <c r="V26" i="14"/>
  <c r="V25" i="14"/>
  <c r="V24" i="14"/>
  <c r="V23" i="14"/>
  <c r="V22" i="14"/>
  <c r="V21" i="14"/>
  <c r="V20" i="14"/>
  <c r="V19" i="14"/>
  <c r="V18" i="14"/>
  <c r="V17" i="14"/>
  <c r="V16" i="14"/>
  <c r="V15" i="14"/>
  <c r="V14" i="14"/>
  <c r="V13" i="14"/>
  <c r="V12" i="14"/>
  <c r="V11" i="14"/>
  <c r="V10" i="14"/>
  <c r="V9" i="14"/>
  <c r="V8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8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Z37" i="13"/>
  <c r="Z36" i="13"/>
  <c r="Z35" i="13"/>
  <c r="Z34" i="13"/>
  <c r="Z33" i="13"/>
  <c r="Z32" i="13"/>
  <c r="Z31" i="13"/>
  <c r="Z30" i="13"/>
  <c r="Z29" i="13"/>
  <c r="Z28" i="13"/>
  <c r="Z27" i="13"/>
  <c r="Z26" i="13"/>
  <c r="Z25" i="13"/>
  <c r="Z24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8" i="13"/>
  <c r="V38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V9" i="13"/>
  <c r="V8" i="13"/>
  <c r="R35" i="13"/>
  <c r="R34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8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Z37" i="12"/>
  <c r="Z36" i="12"/>
  <c r="Z35" i="12"/>
  <c r="Z34" i="12"/>
  <c r="Z33" i="12"/>
  <c r="Z32" i="12"/>
  <c r="Z31" i="12"/>
  <c r="Z30" i="12"/>
  <c r="Z29" i="12"/>
  <c r="Z28" i="12"/>
  <c r="Z27" i="12"/>
  <c r="Z26" i="12"/>
  <c r="Z25" i="12"/>
  <c r="Z24" i="12"/>
  <c r="Z23" i="12"/>
  <c r="Z22" i="12"/>
  <c r="Z21" i="12"/>
  <c r="Z20" i="12"/>
  <c r="Z19" i="12"/>
  <c r="Z18" i="12"/>
  <c r="Z17" i="12"/>
  <c r="Z16" i="12"/>
  <c r="Z15" i="12"/>
  <c r="Z14" i="12"/>
  <c r="Z13" i="12"/>
  <c r="Z12" i="12"/>
  <c r="Z11" i="12"/>
  <c r="Z10" i="12"/>
  <c r="Z9" i="12"/>
  <c r="Z8" i="12"/>
  <c r="V38" i="12"/>
  <c r="V37" i="12"/>
  <c r="V36" i="12"/>
  <c r="V35" i="12"/>
  <c r="V34" i="12"/>
  <c r="V33" i="12"/>
  <c r="V32" i="12"/>
  <c r="V31" i="12"/>
  <c r="V30" i="12"/>
  <c r="V29" i="12"/>
  <c r="V28" i="12"/>
  <c r="V27" i="12"/>
  <c r="V26" i="12"/>
  <c r="V25" i="12"/>
  <c r="V24" i="12"/>
  <c r="V23" i="12"/>
  <c r="V22" i="12"/>
  <c r="V21" i="12"/>
  <c r="V20" i="12"/>
  <c r="V19" i="12"/>
  <c r="V18" i="12"/>
  <c r="V17" i="12"/>
  <c r="V16" i="12"/>
  <c r="V15" i="12"/>
  <c r="V14" i="12"/>
  <c r="V13" i="12"/>
  <c r="V12" i="12"/>
  <c r="V11" i="12"/>
  <c r="V10" i="12"/>
  <c r="V9" i="12"/>
  <c r="V8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8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8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V8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Z37" i="9"/>
  <c r="Z36" i="9"/>
  <c r="Z35" i="9"/>
  <c r="Z34" i="9"/>
  <c r="Z33" i="9"/>
  <c r="Z32" i="9"/>
  <c r="Z31" i="9"/>
  <c r="Z30" i="9"/>
  <c r="Z29" i="9"/>
  <c r="Z28" i="9"/>
  <c r="Z27" i="9"/>
  <c r="Z26" i="9"/>
  <c r="Z25" i="9"/>
  <c r="Z24" i="9"/>
  <c r="Z23" i="9"/>
  <c r="Z22" i="9"/>
  <c r="Z21" i="9"/>
  <c r="Z20" i="9"/>
  <c r="Z19" i="9"/>
  <c r="Z18" i="9"/>
  <c r="Z17" i="9"/>
  <c r="Z16" i="9"/>
  <c r="Z15" i="9"/>
  <c r="Z14" i="9"/>
  <c r="Z13" i="9"/>
  <c r="Z12" i="9"/>
  <c r="Z11" i="9"/>
  <c r="Z10" i="9"/>
  <c r="Z9" i="9"/>
  <c r="Z8" i="9"/>
  <c r="V38" i="9"/>
  <c r="V37" i="9"/>
  <c r="V36" i="9"/>
  <c r="V35" i="9"/>
  <c r="V34" i="9"/>
  <c r="V33" i="9"/>
  <c r="V32" i="9"/>
  <c r="V31" i="9"/>
  <c r="V30" i="9"/>
  <c r="V29" i="9"/>
  <c r="V28" i="9"/>
  <c r="V27" i="9"/>
  <c r="V26" i="9"/>
  <c r="V25" i="9"/>
  <c r="V24" i="9"/>
  <c r="V23" i="9"/>
  <c r="V22" i="9"/>
  <c r="V21" i="9"/>
  <c r="V20" i="9"/>
  <c r="V19" i="9"/>
  <c r="V18" i="9"/>
  <c r="V17" i="9"/>
  <c r="V16" i="9"/>
  <c r="V15" i="9"/>
  <c r="V14" i="9"/>
  <c r="V13" i="9"/>
  <c r="V12" i="9"/>
  <c r="V11" i="9"/>
  <c r="V10" i="9"/>
  <c r="V9" i="9"/>
  <c r="V8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Z37" i="8"/>
  <c r="Z36" i="8"/>
  <c r="Z35" i="8"/>
  <c r="Z34" i="8"/>
  <c r="Z33" i="8"/>
  <c r="Z32" i="8"/>
  <c r="Z31" i="8"/>
  <c r="Z30" i="8"/>
  <c r="Z29" i="8"/>
  <c r="Z28" i="8"/>
  <c r="Z27" i="8"/>
  <c r="Z26" i="8"/>
  <c r="Z25" i="8"/>
  <c r="Z24" i="8"/>
  <c r="Z23" i="8"/>
  <c r="Z22" i="8"/>
  <c r="Z21" i="8"/>
  <c r="Z20" i="8"/>
  <c r="Z19" i="8"/>
  <c r="Z18" i="8"/>
  <c r="Z17" i="8"/>
  <c r="Z16" i="8"/>
  <c r="Z15" i="8"/>
  <c r="Z14" i="8"/>
  <c r="Z13" i="8"/>
  <c r="Z12" i="8"/>
  <c r="Z11" i="8"/>
  <c r="Z10" i="8"/>
  <c r="Z9" i="8"/>
  <c r="Z8" i="8"/>
  <c r="V38" i="8"/>
  <c r="V37" i="8"/>
  <c r="V36" i="8"/>
  <c r="V35" i="8"/>
  <c r="V34" i="8"/>
  <c r="V33" i="8"/>
  <c r="V32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V14" i="8"/>
  <c r="V13" i="8"/>
  <c r="V12" i="8"/>
  <c r="V11" i="8"/>
  <c r="V10" i="8"/>
  <c r="V9" i="8"/>
  <c r="V8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Z37" i="7"/>
  <c r="Z36" i="7"/>
  <c r="Z35" i="7"/>
  <c r="Z34" i="7"/>
  <c r="Z33" i="7"/>
  <c r="Z32" i="7"/>
  <c r="Z31" i="7"/>
  <c r="Z30" i="7"/>
  <c r="Z29" i="7"/>
  <c r="Z28" i="7"/>
  <c r="Z27" i="7"/>
  <c r="Z26" i="7"/>
  <c r="Z25" i="7"/>
  <c r="Z24" i="7"/>
  <c r="Z23" i="7"/>
  <c r="Z22" i="7"/>
  <c r="Z21" i="7"/>
  <c r="Z20" i="7"/>
  <c r="Z19" i="7"/>
  <c r="Z18" i="7"/>
  <c r="Z17" i="7"/>
  <c r="Z16" i="7"/>
  <c r="Z15" i="7"/>
  <c r="Z14" i="7"/>
  <c r="Z13" i="7"/>
  <c r="Z12" i="7"/>
  <c r="Z11" i="7"/>
  <c r="Z10" i="7"/>
  <c r="Z9" i="7"/>
  <c r="Z8" i="7"/>
  <c r="V38" i="7"/>
  <c r="V37" i="7"/>
  <c r="V36" i="7"/>
  <c r="V35" i="7"/>
  <c r="V34" i="7"/>
  <c r="V33" i="7"/>
  <c r="V32" i="7"/>
  <c r="V31" i="7"/>
  <c r="V30" i="7"/>
  <c r="V29" i="7"/>
  <c r="V28" i="7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V38" i="6"/>
  <c r="V37" i="6"/>
  <c r="V36" i="6"/>
  <c r="V35" i="6"/>
  <c r="V34" i="6"/>
  <c r="V33" i="6"/>
  <c r="V32" i="6"/>
  <c r="V31" i="6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Z8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AA37" i="15"/>
  <c r="AA36" i="15"/>
  <c r="AA35" i="15"/>
  <c r="AA34" i="15"/>
  <c r="AA33" i="15"/>
  <c r="AA32" i="15"/>
  <c r="AA31" i="15"/>
  <c r="AA30" i="15"/>
  <c r="AA29" i="15"/>
  <c r="AA28" i="15"/>
  <c r="AA27" i="15"/>
  <c r="AA26" i="15"/>
  <c r="AA25" i="15"/>
  <c r="AA24" i="15"/>
  <c r="AA23" i="15"/>
  <c r="AA22" i="15"/>
  <c r="AA21" i="15"/>
  <c r="AA20" i="15"/>
  <c r="AA19" i="15"/>
  <c r="AA18" i="15"/>
  <c r="AA17" i="15"/>
  <c r="AA16" i="15"/>
  <c r="AA15" i="15"/>
  <c r="AA14" i="15"/>
  <c r="AA13" i="15"/>
  <c r="AA12" i="15"/>
  <c r="AA11" i="15"/>
  <c r="AA10" i="15"/>
  <c r="AA9" i="15"/>
  <c r="AA8" i="15"/>
  <c r="W38" i="15"/>
  <c r="W37" i="15"/>
  <c r="W36" i="15"/>
  <c r="W35" i="15"/>
  <c r="W34" i="15"/>
  <c r="W33" i="15"/>
  <c r="W32" i="15"/>
  <c r="W31" i="15"/>
  <c r="W30" i="15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9" i="15"/>
  <c r="W8" i="15"/>
  <c r="S35" i="15"/>
  <c r="S34" i="15"/>
  <c r="S33" i="15"/>
  <c r="S32" i="15"/>
  <c r="S31" i="15"/>
  <c r="S30" i="15"/>
  <c r="S29" i="15"/>
  <c r="S28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S13" i="15"/>
  <c r="S12" i="15"/>
  <c r="S11" i="15"/>
  <c r="S10" i="15"/>
  <c r="S9" i="15"/>
  <c r="S8" i="15"/>
  <c r="O38" i="15"/>
  <c r="O37" i="15"/>
  <c r="O3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AA37" i="14"/>
  <c r="AA36" i="14"/>
  <c r="AA35" i="14"/>
  <c r="AA34" i="14"/>
  <c r="AA33" i="14"/>
  <c r="AA32" i="14"/>
  <c r="AA31" i="14"/>
  <c r="AA30" i="14"/>
  <c r="AA29" i="14"/>
  <c r="AA28" i="14"/>
  <c r="AA27" i="14"/>
  <c r="AA26" i="14"/>
  <c r="AA25" i="14"/>
  <c r="AA24" i="14"/>
  <c r="AA23" i="14"/>
  <c r="AA22" i="14"/>
  <c r="AA21" i="14"/>
  <c r="AA20" i="14"/>
  <c r="AA19" i="14"/>
  <c r="AA18" i="14"/>
  <c r="AA17" i="14"/>
  <c r="AA16" i="14"/>
  <c r="AA15" i="14"/>
  <c r="AA14" i="14"/>
  <c r="AA13" i="14"/>
  <c r="AA12" i="14"/>
  <c r="AA11" i="14"/>
  <c r="AA10" i="14"/>
  <c r="AA9" i="14"/>
  <c r="AA8" i="14"/>
  <c r="W38" i="14"/>
  <c r="W37" i="14"/>
  <c r="W36" i="14"/>
  <c r="W35" i="14"/>
  <c r="W34" i="14"/>
  <c r="W33" i="14"/>
  <c r="W32" i="14"/>
  <c r="W31" i="14"/>
  <c r="W30" i="14"/>
  <c r="W29" i="14"/>
  <c r="W28" i="14"/>
  <c r="W27" i="14"/>
  <c r="W26" i="14"/>
  <c r="W25" i="14"/>
  <c r="W24" i="14"/>
  <c r="W23" i="14"/>
  <c r="W22" i="14"/>
  <c r="W21" i="14"/>
  <c r="W20" i="14"/>
  <c r="W19" i="14"/>
  <c r="W18" i="14"/>
  <c r="W17" i="14"/>
  <c r="W16" i="14"/>
  <c r="W15" i="14"/>
  <c r="W14" i="14"/>
  <c r="W13" i="14"/>
  <c r="W12" i="14"/>
  <c r="W11" i="14"/>
  <c r="W10" i="14"/>
  <c r="W9" i="14"/>
  <c r="W8" i="14"/>
  <c r="S35" i="14"/>
  <c r="S34" i="14"/>
  <c r="S33" i="14"/>
  <c r="S32" i="14"/>
  <c r="S31" i="14"/>
  <c r="S30" i="14"/>
  <c r="S29" i="14"/>
  <c r="S28" i="14"/>
  <c r="S27" i="14"/>
  <c r="S26" i="14"/>
  <c r="S25" i="14"/>
  <c r="S24" i="14"/>
  <c r="S23" i="14"/>
  <c r="S22" i="14"/>
  <c r="S21" i="14"/>
  <c r="S20" i="14"/>
  <c r="S19" i="14"/>
  <c r="S18" i="14"/>
  <c r="S17" i="14"/>
  <c r="S16" i="14"/>
  <c r="S15" i="14"/>
  <c r="S14" i="14"/>
  <c r="S13" i="14"/>
  <c r="S12" i="14"/>
  <c r="S11" i="14"/>
  <c r="S10" i="14"/>
  <c r="S9" i="14"/>
  <c r="S8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AA37" i="13"/>
  <c r="AA36" i="13"/>
  <c r="AA35" i="13"/>
  <c r="AA34" i="13"/>
  <c r="AA33" i="13"/>
  <c r="AA32" i="13"/>
  <c r="AA31" i="13"/>
  <c r="AA30" i="13"/>
  <c r="AA29" i="13"/>
  <c r="AA28" i="13"/>
  <c r="AA27" i="13"/>
  <c r="AA26" i="13"/>
  <c r="AA25" i="13"/>
  <c r="AA24" i="13"/>
  <c r="AA23" i="13"/>
  <c r="AA22" i="13"/>
  <c r="AA21" i="13"/>
  <c r="AA20" i="13"/>
  <c r="AA19" i="13"/>
  <c r="AA18" i="13"/>
  <c r="AA17" i="13"/>
  <c r="AA16" i="13"/>
  <c r="AA15" i="13"/>
  <c r="AA14" i="13"/>
  <c r="AA13" i="13"/>
  <c r="AA12" i="13"/>
  <c r="AA11" i="13"/>
  <c r="AA10" i="13"/>
  <c r="AA9" i="13"/>
  <c r="AA8" i="13"/>
  <c r="W38" i="13"/>
  <c r="W37" i="13"/>
  <c r="W36" i="13"/>
  <c r="W35" i="13"/>
  <c r="W34" i="13"/>
  <c r="W33" i="13"/>
  <c r="W32" i="13"/>
  <c r="W31" i="13"/>
  <c r="W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9" i="13"/>
  <c r="W8" i="13"/>
  <c r="S35" i="13"/>
  <c r="S34" i="13"/>
  <c r="S33" i="13"/>
  <c r="S32" i="13"/>
  <c r="S31" i="13"/>
  <c r="S30" i="13"/>
  <c r="S29" i="13"/>
  <c r="S28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8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AA8" i="12"/>
  <c r="W38" i="12"/>
  <c r="W37" i="12"/>
  <c r="W36" i="12"/>
  <c r="W35" i="12"/>
  <c r="W34" i="12"/>
  <c r="W33" i="12"/>
  <c r="W32" i="12"/>
  <c r="W31" i="12"/>
  <c r="W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9" i="12"/>
  <c r="W8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S10" i="12"/>
  <c r="S9" i="12"/>
  <c r="S8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AA37" i="11"/>
  <c r="AA36" i="11"/>
  <c r="AA35" i="11"/>
  <c r="AA34" i="11"/>
  <c r="AA33" i="11"/>
  <c r="AA32" i="11"/>
  <c r="AA31" i="11"/>
  <c r="AA30" i="11"/>
  <c r="AA29" i="11"/>
  <c r="AA28" i="11"/>
  <c r="AA27" i="11"/>
  <c r="AA26" i="11"/>
  <c r="AA25" i="11"/>
  <c r="AA24" i="11"/>
  <c r="AA23" i="11"/>
  <c r="AA22" i="11"/>
  <c r="AA21" i="11"/>
  <c r="AA20" i="11"/>
  <c r="AA19" i="11"/>
  <c r="AA18" i="11"/>
  <c r="AA17" i="11"/>
  <c r="AA16" i="11"/>
  <c r="AA15" i="11"/>
  <c r="AA14" i="11"/>
  <c r="AA13" i="11"/>
  <c r="AA12" i="11"/>
  <c r="AA11" i="11"/>
  <c r="AA10" i="11"/>
  <c r="AA9" i="11"/>
  <c r="AA8" i="11"/>
  <c r="W38" i="11"/>
  <c r="W37" i="11"/>
  <c r="W36" i="11"/>
  <c r="W35" i="11"/>
  <c r="W34" i="11"/>
  <c r="W33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S9" i="11"/>
  <c r="S8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AA37" i="9"/>
  <c r="AA36" i="9"/>
  <c r="AA35" i="9"/>
  <c r="AA34" i="9"/>
  <c r="AA33" i="9"/>
  <c r="AA32" i="9"/>
  <c r="AA31" i="9"/>
  <c r="AA30" i="9"/>
  <c r="AA29" i="9"/>
  <c r="AA28" i="9"/>
  <c r="AA27" i="9"/>
  <c r="AA26" i="9"/>
  <c r="AA25" i="9"/>
  <c r="AA24" i="9"/>
  <c r="AA23" i="9"/>
  <c r="AA22" i="9"/>
  <c r="AA21" i="9"/>
  <c r="AA20" i="9"/>
  <c r="AA19" i="9"/>
  <c r="AA18" i="9"/>
  <c r="AA17" i="9"/>
  <c r="AA16" i="9"/>
  <c r="AA15" i="9"/>
  <c r="AA14" i="9"/>
  <c r="AA13" i="9"/>
  <c r="AA12" i="9"/>
  <c r="AA11" i="9"/>
  <c r="AA10" i="9"/>
  <c r="AA9" i="9"/>
  <c r="AA8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S9" i="9"/>
  <c r="S8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AA8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AA37" i="7"/>
  <c r="AA36" i="7"/>
  <c r="AA35" i="7"/>
  <c r="AA34" i="7"/>
  <c r="AA33" i="7"/>
  <c r="AA32" i="7"/>
  <c r="AA31" i="7"/>
  <c r="AA30" i="7"/>
  <c r="AA29" i="7"/>
  <c r="AA28" i="7"/>
  <c r="AA27" i="7"/>
  <c r="AA26" i="7"/>
  <c r="AA25" i="7"/>
  <c r="AA24" i="7"/>
  <c r="AA23" i="7"/>
  <c r="AA22" i="7"/>
  <c r="AA21" i="7"/>
  <c r="AA20" i="7"/>
  <c r="AA19" i="7"/>
  <c r="AA18" i="7"/>
  <c r="AA17" i="7"/>
  <c r="AA16" i="7"/>
  <c r="AA15" i="7"/>
  <c r="AA14" i="7"/>
  <c r="AA13" i="7"/>
  <c r="AA12" i="7"/>
  <c r="AA11" i="7"/>
  <c r="AA10" i="7"/>
  <c r="AA9" i="7"/>
  <c r="AA8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W38" i="6"/>
  <c r="W37" i="6"/>
  <c r="W36" i="6"/>
  <c r="W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AA12" i="5"/>
  <c r="AA11" i="5"/>
  <c r="AA10" i="5"/>
  <c r="AA9" i="5"/>
  <c r="AA8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L8" i="2" l="1"/>
  <c r="M8" i="2" s="1"/>
  <c r="Z6" i="15"/>
  <c r="V6" i="15"/>
  <c r="R6" i="15"/>
  <c r="N6" i="15"/>
  <c r="J6" i="15"/>
  <c r="F6" i="15"/>
  <c r="B6" i="15"/>
  <c r="Z6" i="14"/>
  <c r="V6" i="14"/>
  <c r="R6" i="14"/>
  <c r="N6" i="14"/>
  <c r="J6" i="14"/>
  <c r="F6" i="14"/>
  <c r="B6" i="14"/>
  <c r="Z6" i="13"/>
  <c r="V6" i="13"/>
  <c r="R6" i="13"/>
  <c r="N6" i="13"/>
  <c r="J6" i="13"/>
  <c r="F6" i="13"/>
  <c r="B6" i="13"/>
  <c r="Z6" i="12"/>
  <c r="V6" i="12"/>
  <c r="R6" i="12"/>
  <c r="N6" i="12"/>
  <c r="J6" i="12"/>
  <c r="F6" i="12"/>
  <c r="B6" i="12"/>
  <c r="Z6" i="11"/>
  <c r="V6" i="11"/>
  <c r="R6" i="11"/>
  <c r="N6" i="11"/>
  <c r="J6" i="11"/>
  <c r="F6" i="11"/>
  <c r="B6" i="11"/>
  <c r="Z6" i="9"/>
  <c r="V6" i="9"/>
  <c r="R6" i="9"/>
  <c r="N6" i="9"/>
  <c r="J6" i="9"/>
  <c r="F6" i="9"/>
  <c r="B6" i="9"/>
  <c r="Z6" i="8"/>
  <c r="V6" i="8"/>
  <c r="R6" i="8"/>
  <c r="N6" i="8"/>
  <c r="J6" i="8"/>
  <c r="F6" i="8"/>
  <c r="B6" i="8"/>
  <c r="Z6" i="7"/>
  <c r="V6" i="7"/>
  <c r="R6" i="7"/>
  <c r="N6" i="7"/>
  <c r="J6" i="7"/>
  <c r="F6" i="7"/>
  <c r="B6" i="7"/>
  <c r="Z6" i="6"/>
  <c r="V6" i="6"/>
  <c r="R6" i="6"/>
  <c r="N6" i="6"/>
  <c r="J6" i="6"/>
  <c r="F6" i="6"/>
  <c r="B6" i="6"/>
  <c r="Z6" i="5"/>
  <c r="V6" i="5"/>
  <c r="R6" i="5"/>
  <c r="N6" i="5"/>
  <c r="J6" i="5"/>
  <c r="F6" i="5"/>
  <c r="B6" i="5"/>
  <c r="Z6" i="3"/>
  <c r="V6" i="3"/>
  <c r="R6" i="3"/>
  <c r="N6" i="3"/>
  <c r="J6" i="3"/>
  <c r="F6" i="3"/>
  <c r="B6" i="3"/>
  <c r="A3" i="3"/>
  <c r="A3" i="5" s="1"/>
  <c r="A3" i="6" s="1"/>
  <c r="A3" i="7" s="1"/>
  <c r="A3" i="8" s="1"/>
  <c r="A3" i="9" s="1"/>
  <c r="A3" i="11" s="1"/>
  <c r="A3" i="12" s="1"/>
  <c r="A3" i="13" s="1"/>
  <c r="A3" i="14" s="1"/>
  <c r="A3" i="15" s="1"/>
  <c r="D8" i="15"/>
  <c r="E8" i="15" s="1"/>
  <c r="H8" i="15"/>
  <c r="I8" i="15" s="1"/>
  <c r="L8" i="15"/>
  <c r="M8" i="15" s="1"/>
  <c r="P8" i="15"/>
  <c r="Q8" i="15" s="1"/>
  <c r="T8" i="15"/>
  <c r="U8" i="15" s="1"/>
  <c r="X8" i="15"/>
  <c r="Y8" i="15" s="1"/>
  <c r="AB8" i="15"/>
  <c r="AC8" i="15" s="1"/>
  <c r="D9" i="15"/>
  <c r="E9" i="15" s="1"/>
  <c r="H9" i="15"/>
  <c r="I9" i="15" s="1"/>
  <c r="L9" i="15"/>
  <c r="M9" i="15" s="1"/>
  <c r="P9" i="15"/>
  <c r="Q9" i="15" s="1"/>
  <c r="T9" i="15"/>
  <c r="U9" i="15" s="1"/>
  <c r="X9" i="15"/>
  <c r="Y9" i="15" s="1"/>
  <c r="AB9" i="15"/>
  <c r="AC9" i="15" s="1"/>
  <c r="D10" i="15"/>
  <c r="E10" i="15" s="1"/>
  <c r="H10" i="15"/>
  <c r="I10" i="15" s="1"/>
  <c r="L10" i="15"/>
  <c r="M10" i="15" s="1"/>
  <c r="P10" i="15"/>
  <c r="Q10" i="15" s="1"/>
  <c r="T10" i="15"/>
  <c r="U10" i="15" s="1"/>
  <c r="X10" i="15"/>
  <c r="Y10" i="15" s="1"/>
  <c r="AB10" i="15"/>
  <c r="AC10" i="15" s="1"/>
  <c r="D11" i="15"/>
  <c r="E11" i="15" s="1"/>
  <c r="H11" i="15"/>
  <c r="I11" i="15" s="1"/>
  <c r="L11" i="15"/>
  <c r="M11" i="15" s="1"/>
  <c r="P11" i="15"/>
  <c r="Q11" i="15" s="1"/>
  <c r="T11" i="15"/>
  <c r="U11" i="15" s="1"/>
  <c r="X11" i="15"/>
  <c r="Y11" i="15" s="1"/>
  <c r="AB11" i="15"/>
  <c r="AC11" i="15" s="1"/>
  <c r="D12" i="15"/>
  <c r="E12" i="15" s="1"/>
  <c r="H12" i="15"/>
  <c r="I12" i="15" s="1"/>
  <c r="L12" i="15"/>
  <c r="M12" i="15" s="1"/>
  <c r="P12" i="15"/>
  <c r="Q12" i="15" s="1"/>
  <c r="T12" i="15"/>
  <c r="U12" i="15" s="1"/>
  <c r="X12" i="15"/>
  <c r="Y12" i="15" s="1"/>
  <c r="AB12" i="15"/>
  <c r="AC12" i="15" s="1"/>
  <c r="D13" i="15"/>
  <c r="E13" i="15" s="1"/>
  <c r="H13" i="15"/>
  <c r="I13" i="15" s="1"/>
  <c r="L13" i="15"/>
  <c r="M13" i="15" s="1"/>
  <c r="P13" i="15"/>
  <c r="Q13" i="15" s="1"/>
  <c r="T13" i="15"/>
  <c r="U13" i="15" s="1"/>
  <c r="X13" i="15"/>
  <c r="Y13" i="15" s="1"/>
  <c r="AB13" i="15"/>
  <c r="AC13" i="15" s="1"/>
  <c r="D14" i="15"/>
  <c r="E14" i="15" s="1"/>
  <c r="H14" i="15"/>
  <c r="I14" i="15" s="1"/>
  <c r="L14" i="15"/>
  <c r="M14" i="15" s="1"/>
  <c r="P14" i="15"/>
  <c r="Q14" i="15" s="1"/>
  <c r="T14" i="15"/>
  <c r="U14" i="15" s="1"/>
  <c r="X14" i="15"/>
  <c r="Y14" i="15" s="1"/>
  <c r="AB14" i="15"/>
  <c r="AC14" i="15" s="1"/>
  <c r="D15" i="15"/>
  <c r="E15" i="15" s="1"/>
  <c r="H15" i="15"/>
  <c r="I15" i="15" s="1"/>
  <c r="L15" i="15"/>
  <c r="M15" i="15" s="1"/>
  <c r="P15" i="15"/>
  <c r="Q15" i="15" s="1"/>
  <c r="T15" i="15"/>
  <c r="U15" i="15" s="1"/>
  <c r="X15" i="15"/>
  <c r="Y15" i="15" s="1"/>
  <c r="AB15" i="15"/>
  <c r="AC15" i="15" s="1"/>
  <c r="D16" i="15"/>
  <c r="E16" i="15" s="1"/>
  <c r="H16" i="15"/>
  <c r="I16" i="15" s="1"/>
  <c r="L16" i="15"/>
  <c r="M16" i="15" s="1"/>
  <c r="P16" i="15"/>
  <c r="Q16" i="15" s="1"/>
  <c r="T16" i="15"/>
  <c r="U16" i="15" s="1"/>
  <c r="X16" i="15"/>
  <c r="Y16" i="15" s="1"/>
  <c r="AB16" i="15"/>
  <c r="AC16" i="15" s="1"/>
  <c r="D17" i="15"/>
  <c r="E17" i="15" s="1"/>
  <c r="H17" i="15"/>
  <c r="I17" i="15" s="1"/>
  <c r="L17" i="15"/>
  <c r="M17" i="15" s="1"/>
  <c r="P17" i="15"/>
  <c r="Q17" i="15" s="1"/>
  <c r="T17" i="15"/>
  <c r="U17" i="15" s="1"/>
  <c r="X17" i="15"/>
  <c r="Y17" i="15" s="1"/>
  <c r="AB17" i="15"/>
  <c r="AC17" i="15" s="1"/>
  <c r="D18" i="15"/>
  <c r="E18" i="15" s="1"/>
  <c r="H18" i="15"/>
  <c r="I18" i="15" s="1"/>
  <c r="L18" i="15"/>
  <c r="M18" i="15" s="1"/>
  <c r="P18" i="15"/>
  <c r="Q18" i="15" s="1"/>
  <c r="T18" i="15"/>
  <c r="U18" i="15" s="1"/>
  <c r="X18" i="15"/>
  <c r="Y18" i="15" s="1"/>
  <c r="AB18" i="15"/>
  <c r="AC18" i="15" s="1"/>
  <c r="D19" i="15"/>
  <c r="E19" i="15" s="1"/>
  <c r="H19" i="15"/>
  <c r="I19" i="15" s="1"/>
  <c r="L19" i="15"/>
  <c r="M19" i="15" s="1"/>
  <c r="P19" i="15"/>
  <c r="Q19" i="15" s="1"/>
  <c r="T19" i="15"/>
  <c r="U19" i="15" s="1"/>
  <c r="X19" i="15"/>
  <c r="Y19" i="15" s="1"/>
  <c r="AB19" i="15"/>
  <c r="AC19" i="15" s="1"/>
  <c r="D20" i="15"/>
  <c r="E20" i="15" s="1"/>
  <c r="H20" i="15"/>
  <c r="I20" i="15" s="1"/>
  <c r="L20" i="15"/>
  <c r="M20" i="15" s="1"/>
  <c r="P20" i="15"/>
  <c r="Q20" i="15" s="1"/>
  <c r="T20" i="15"/>
  <c r="U20" i="15" s="1"/>
  <c r="X20" i="15"/>
  <c r="Y20" i="15" s="1"/>
  <c r="AB20" i="15"/>
  <c r="AC20" i="15" s="1"/>
  <c r="D21" i="15"/>
  <c r="E21" i="15" s="1"/>
  <c r="H21" i="15"/>
  <c r="I21" i="15" s="1"/>
  <c r="L21" i="15"/>
  <c r="M21" i="15" s="1"/>
  <c r="P21" i="15"/>
  <c r="Q21" i="15" s="1"/>
  <c r="T21" i="15"/>
  <c r="U21" i="15" s="1"/>
  <c r="X21" i="15"/>
  <c r="Y21" i="15" s="1"/>
  <c r="AB21" i="15"/>
  <c r="AC21" i="15" s="1"/>
  <c r="D22" i="15"/>
  <c r="E22" i="15" s="1"/>
  <c r="H22" i="15"/>
  <c r="I22" i="15" s="1"/>
  <c r="L22" i="15"/>
  <c r="M22" i="15" s="1"/>
  <c r="P22" i="15"/>
  <c r="Q22" i="15" s="1"/>
  <c r="T22" i="15"/>
  <c r="U22" i="15" s="1"/>
  <c r="X22" i="15"/>
  <c r="Y22" i="15" s="1"/>
  <c r="AB22" i="15"/>
  <c r="AC22" i="15" s="1"/>
  <c r="D23" i="15"/>
  <c r="E23" i="15" s="1"/>
  <c r="H23" i="15"/>
  <c r="I23" i="15" s="1"/>
  <c r="L23" i="15"/>
  <c r="M23" i="15" s="1"/>
  <c r="P23" i="15"/>
  <c r="Q23" i="15" s="1"/>
  <c r="T23" i="15"/>
  <c r="U23" i="15" s="1"/>
  <c r="X23" i="15"/>
  <c r="Y23" i="15" s="1"/>
  <c r="AB23" i="15"/>
  <c r="AC23" i="15" s="1"/>
  <c r="D24" i="15"/>
  <c r="E24" i="15" s="1"/>
  <c r="H24" i="15"/>
  <c r="I24" i="15" s="1"/>
  <c r="L24" i="15"/>
  <c r="M24" i="15" s="1"/>
  <c r="P24" i="15"/>
  <c r="Q24" i="15" s="1"/>
  <c r="T24" i="15"/>
  <c r="U24" i="15" s="1"/>
  <c r="X24" i="15"/>
  <c r="Y24" i="15" s="1"/>
  <c r="AB24" i="15"/>
  <c r="AC24" i="15" s="1"/>
  <c r="D25" i="15"/>
  <c r="E25" i="15" s="1"/>
  <c r="H25" i="15"/>
  <c r="I25" i="15" s="1"/>
  <c r="L25" i="15"/>
  <c r="M25" i="15" s="1"/>
  <c r="P25" i="15"/>
  <c r="Q25" i="15" s="1"/>
  <c r="T25" i="15"/>
  <c r="U25" i="15" s="1"/>
  <c r="X25" i="15"/>
  <c r="Y25" i="15" s="1"/>
  <c r="AB25" i="15"/>
  <c r="AC25" i="15" s="1"/>
  <c r="D26" i="15"/>
  <c r="E26" i="15" s="1"/>
  <c r="H26" i="15"/>
  <c r="I26" i="15" s="1"/>
  <c r="L26" i="15"/>
  <c r="M26" i="15" s="1"/>
  <c r="P26" i="15"/>
  <c r="Q26" i="15" s="1"/>
  <c r="T26" i="15"/>
  <c r="U26" i="15" s="1"/>
  <c r="X26" i="15"/>
  <c r="Y26" i="15" s="1"/>
  <c r="AB26" i="15"/>
  <c r="AC26" i="15" s="1"/>
  <c r="D27" i="15"/>
  <c r="E27" i="15" s="1"/>
  <c r="H27" i="15"/>
  <c r="I27" i="15" s="1"/>
  <c r="L27" i="15"/>
  <c r="M27" i="15" s="1"/>
  <c r="P27" i="15"/>
  <c r="Q27" i="15" s="1"/>
  <c r="T27" i="15"/>
  <c r="U27" i="15" s="1"/>
  <c r="X27" i="15"/>
  <c r="Y27" i="15" s="1"/>
  <c r="AB27" i="15"/>
  <c r="AC27" i="15" s="1"/>
  <c r="D28" i="15"/>
  <c r="E28" i="15" s="1"/>
  <c r="H28" i="15"/>
  <c r="I28" i="15" s="1"/>
  <c r="L28" i="15"/>
  <c r="M28" i="15" s="1"/>
  <c r="P28" i="15"/>
  <c r="Q28" i="15" s="1"/>
  <c r="T28" i="15"/>
  <c r="U28" i="15" s="1"/>
  <c r="X28" i="15"/>
  <c r="Y28" i="15" s="1"/>
  <c r="AB28" i="15"/>
  <c r="AC28" i="15" s="1"/>
  <c r="D29" i="15"/>
  <c r="E29" i="15" s="1"/>
  <c r="H29" i="15"/>
  <c r="I29" i="15" s="1"/>
  <c r="L29" i="15"/>
  <c r="M29" i="15" s="1"/>
  <c r="P29" i="15"/>
  <c r="Q29" i="15" s="1"/>
  <c r="T29" i="15"/>
  <c r="U29" i="15" s="1"/>
  <c r="X29" i="15"/>
  <c r="Y29" i="15" s="1"/>
  <c r="AB29" i="15"/>
  <c r="AC29" i="15" s="1"/>
  <c r="D30" i="15"/>
  <c r="E30" i="15" s="1"/>
  <c r="H30" i="15"/>
  <c r="I30" i="15" s="1"/>
  <c r="L30" i="15"/>
  <c r="M30" i="15" s="1"/>
  <c r="P30" i="15"/>
  <c r="Q30" i="15" s="1"/>
  <c r="T30" i="15"/>
  <c r="U30" i="15" s="1"/>
  <c r="X30" i="15"/>
  <c r="Y30" i="15" s="1"/>
  <c r="AB30" i="15"/>
  <c r="AC30" i="15" s="1"/>
  <c r="D31" i="15"/>
  <c r="E31" i="15" s="1"/>
  <c r="H31" i="15"/>
  <c r="I31" i="15" s="1"/>
  <c r="L31" i="15"/>
  <c r="M31" i="15" s="1"/>
  <c r="P31" i="15"/>
  <c r="Q31" i="15" s="1"/>
  <c r="T31" i="15"/>
  <c r="U31" i="15" s="1"/>
  <c r="X31" i="15"/>
  <c r="Y31" i="15" s="1"/>
  <c r="AB31" i="15"/>
  <c r="AC31" i="15" s="1"/>
  <c r="D32" i="15"/>
  <c r="E32" i="15" s="1"/>
  <c r="H32" i="15"/>
  <c r="I32" i="15" s="1"/>
  <c r="L32" i="15"/>
  <c r="M32" i="15" s="1"/>
  <c r="P32" i="15"/>
  <c r="Q32" i="15" s="1"/>
  <c r="T32" i="15"/>
  <c r="U32" i="15" s="1"/>
  <c r="X32" i="15"/>
  <c r="Y32" i="15" s="1"/>
  <c r="AB32" i="15"/>
  <c r="AC32" i="15" s="1"/>
  <c r="D33" i="15"/>
  <c r="E33" i="15" s="1"/>
  <c r="H33" i="15"/>
  <c r="I33" i="15" s="1"/>
  <c r="L33" i="15"/>
  <c r="M33" i="15" s="1"/>
  <c r="P33" i="15"/>
  <c r="Q33" i="15" s="1"/>
  <c r="T33" i="15"/>
  <c r="U33" i="15" s="1"/>
  <c r="X33" i="15"/>
  <c r="Y33" i="15" s="1"/>
  <c r="AB33" i="15"/>
  <c r="AC33" i="15" s="1"/>
  <c r="D34" i="15"/>
  <c r="E34" i="15" s="1"/>
  <c r="H34" i="15"/>
  <c r="I34" i="15" s="1"/>
  <c r="L34" i="15"/>
  <c r="M34" i="15" s="1"/>
  <c r="P34" i="15"/>
  <c r="Q34" i="15" s="1"/>
  <c r="T34" i="15"/>
  <c r="U34" i="15" s="1"/>
  <c r="X34" i="15"/>
  <c r="Y34" i="15" s="1"/>
  <c r="AB34" i="15"/>
  <c r="AC34" i="15" s="1"/>
  <c r="D35" i="15"/>
  <c r="E35" i="15" s="1"/>
  <c r="H35" i="15"/>
  <c r="I35" i="15" s="1"/>
  <c r="L35" i="15"/>
  <c r="M35" i="15" s="1"/>
  <c r="P35" i="15"/>
  <c r="Q35" i="15" s="1"/>
  <c r="T35" i="15"/>
  <c r="U35" i="15" s="1"/>
  <c r="X35" i="15"/>
  <c r="Y35" i="15" s="1"/>
  <c r="AB35" i="15"/>
  <c r="AC35" i="15" s="1"/>
  <c r="D36" i="15"/>
  <c r="E36" i="15" s="1"/>
  <c r="H36" i="15"/>
  <c r="I36" i="15" s="1"/>
  <c r="L36" i="15"/>
  <c r="M36" i="15" s="1"/>
  <c r="P36" i="15"/>
  <c r="Q36" i="15" s="1"/>
  <c r="X36" i="15"/>
  <c r="Y36" i="15" s="1"/>
  <c r="AB36" i="15"/>
  <c r="AC36" i="15" s="1"/>
  <c r="D37" i="15"/>
  <c r="E37" i="15" s="1"/>
  <c r="H37" i="15"/>
  <c r="I37" i="15" s="1"/>
  <c r="L37" i="15"/>
  <c r="M37" i="15" s="1"/>
  <c r="P37" i="15"/>
  <c r="Q37" i="15" s="1"/>
  <c r="X37" i="15"/>
  <c r="Y37" i="15" s="1"/>
  <c r="AB37" i="15"/>
  <c r="AC37" i="15" s="1"/>
  <c r="D38" i="15"/>
  <c r="E38" i="15" s="1"/>
  <c r="L38" i="15"/>
  <c r="M38" i="15" s="1"/>
  <c r="P38" i="15"/>
  <c r="Q38" i="15" s="1"/>
  <c r="X38" i="15"/>
  <c r="Y38" i="15" s="1"/>
  <c r="D8" i="14"/>
  <c r="E8" i="14" s="1"/>
  <c r="H8" i="14"/>
  <c r="I8" i="14" s="1"/>
  <c r="L8" i="14"/>
  <c r="M8" i="14" s="1"/>
  <c r="P8" i="14"/>
  <c r="Q8" i="14" s="1"/>
  <c r="T8" i="14"/>
  <c r="U8" i="14" s="1"/>
  <c r="X8" i="14"/>
  <c r="Y8" i="14" s="1"/>
  <c r="AB8" i="14"/>
  <c r="AC8" i="14" s="1"/>
  <c r="D9" i="14"/>
  <c r="E9" i="14" s="1"/>
  <c r="H9" i="14"/>
  <c r="I9" i="14" s="1"/>
  <c r="L9" i="14"/>
  <c r="M9" i="14" s="1"/>
  <c r="P9" i="14"/>
  <c r="Q9" i="14" s="1"/>
  <c r="T9" i="14"/>
  <c r="U9" i="14" s="1"/>
  <c r="X9" i="14"/>
  <c r="Y9" i="14" s="1"/>
  <c r="AB9" i="14"/>
  <c r="AC9" i="14" s="1"/>
  <c r="D10" i="14"/>
  <c r="E10" i="14" s="1"/>
  <c r="H10" i="14"/>
  <c r="I10" i="14" s="1"/>
  <c r="L10" i="14"/>
  <c r="M10" i="14" s="1"/>
  <c r="P10" i="14"/>
  <c r="Q10" i="14" s="1"/>
  <c r="T10" i="14"/>
  <c r="U10" i="14" s="1"/>
  <c r="X10" i="14"/>
  <c r="Y10" i="14" s="1"/>
  <c r="AB10" i="14"/>
  <c r="AC10" i="14" s="1"/>
  <c r="D11" i="14"/>
  <c r="E11" i="14" s="1"/>
  <c r="H11" i="14"/>
  <c r="I11" i="14" s="1"/>
  <c r="L11" i="14"/>
  <c r="M11" i="14" s="1"/>
  <c r="P11" i="14"/>
  <c r="Q11" i="14" s="1"/>
  <c r="T11" i="14"/>
  <c r="U11" i="14" s="1"/>
  <c r="X11" i="14"/>
  <c r="Y11" i="14" s="1"/>
  <c r="AB11" i="14"/>
  <c r="AC11" i="14" s="1"/>
  <c r="D12" i="14"/>
  <c r="E12" i="14" s="1"/>
  <c r="H12" i="14"/>
  <c r="I12" i="14" s="1"/>
  <c r="L12" i="14"/>
  <c r="M12" i="14" s="1"/>
  <c r="P12" i="14"/>
  <c r="Q12" i="14" s="1"/>
  <c r="T12" i="14"/>
  <c r="U12" i="14" s="1"/>
  <c r="X12" i="14"/>
  <c r="Y12" i="14" s="1"/>
  <c r="AB12" i="14"/>
  <c r="AC12" i="14" s="1"/>
  <c r="D13" i="14"/>
  <c r="E13" i="14" s="1"/>
  <c r="H13" i="14"/>
  <c r="I13" i="14" s="1"/>
  <c r="L13" i="14"/>
  <c r="M13" i="14" s="1"/>
  <c r="P13" i="14"/>
  <c r="Q13" i="14" s="1"/>
  <c r="T13" i="14"/>
  <c r="U13" i="14" s="1"/>
  <c r="X13" i="14"/>
  <c r="Y13" i="14" s="1"/>
  <c r="AB13" i="14"/>
  <c r="AC13" i="14" s="1"/>
  <c r="D14" i="14"/>
  <c r="E14" i="14" s="1"/>
  <c r="H14" i="14"/>
  <c r="I14" i="14" s="1"/>
  <c r="L14" i="14"/>
  <c r="M14" i="14" s="1"/>
  <c r="P14" i="14"/>
  <c r="Q14" i="14" s="1"/>
  <c r="T14" i="14"/>
  <c r="U14" i="14" s="1"/>
  <c r="X14" i="14"/>
  <c r="Y14" i="14" s="1"/>
  <c r="AB14" i="14"/>
  <c r="AC14" i="14" s="1"/>
  <c r="D15" i="14"/>
  <c r="E15" i="14" s="1"/>
  <c r="H15" i="14"/>
  <c r="I15" i="14" s="1"/>
  <c r="L15" i="14"/>
  <c r="M15" i="14" s="1"/>
  <c r="P15" i="14"/>
  <c r="Q15" i="14" s="1"/>
  <c r="T15" i="14"/>
  <c r="U15" i="14" s="1"/>
  <c r="X15" i="14"/>
  <c r="Y15" i="14" s="1"/>
  <c r="AB15" i="14"/>
  <c r="AC15" i="14" s="1"/>
  <c r="D16" i="14"/>
  <c r="E16" i="14" s="1"/>
  <c r="H16" i="14"/>
  <c r="I16" i="14" s="1"/>
  <c r="L16" i="14"/>
  <c r="M16" i="14" s="1"/>
  <c r="P16" i="14"/>
  <c r="Q16" i="14" s="1"/>
  <c r="T16" i="14"/>
  <c r="U16" i="14" s="1"/>
  <c r="X16" i="14"/>
  <c r="Y16" i="14" s="1"/>
  <c r="AB16" i="14"/>
  <c r="AC16" i="14" s="1"/>
  <c r="D17" i="14"/>
  <c r="E17" i="14" s="1"/>
  <c r="H17" i="14"/>
  <c r="I17" i="14" s="1"/>
  <c r="L17" i="14"/>
  <c r="M17" i="14" s="1"/>
  <c r="P17" i="14"/>
  <c r="Q17" i="14" s="1"/>
  <c r="T17" i="14"/>
  <c r="U17" i="14" s="1"/>
  <c r="X17" i="14"/>
  <c r="Y17" i="14" s="1"/>
  <c r="AB17" i="14"/>
  <c r="AC17" i="14" s="1"/>
  <c r="D18" i="14"/>
  <c r="E18" i="14" s="1"/>
  <c r="H18" i="14"/>
  <c r="I18" i="14" s="1"/>
  <c r="L18" i="14"/>
  <c r="M18" i="14" s="1"/>
  <c r="P18" i="14"/>
  <c r="Q18" i="14" s="1"/>
  <c r="T18" i="14"/>
  <c r="U18" i="14" s="1"/>
  <c r="X18" i="14"/>
  <c r="Y18" i="14" s="1"/>
  <c r="AB18" i="14"/>
  <c r="AC18" i="14" s="1"/>
  <c r="D19" i="14"/>
  <c r="E19" i="14" s="1"/>
  <c r="H19" i="14"/>
  <c r="I19" i="14" s="1"/>
  <c r="L19" i="14"/>
  <c r="M19" i="14" s="1"/>
  <c r="P19" i="14"/>
  <c r="Q19" i="14" s="1"/>
  <c r="T19" i="14"/>
  <c r="U19" i="14" s="1"/>
  <c r="X19" i="14"/>
  <c r="Y19" i="14" s="1"/>
  <c r="AB19" i="14"/>
  <c r="AC19" i="14" s="1"/>
  <c r="D20" i="14"/>
  <c r="E20" i="14" s="1"/>
  <c r="H20" i="14"/>
  <c r="I20" i="14" s="1"/>
  <c r="L20" i="14"/>
  <c r="M20" i="14" s="1"/>
  <c r="P20" i="14"/>
  <c r="Q20" i="14" s="1"/>
  <c r="T20" i="14"/>
  <c r="U20" i="14" s="1"/>
  <c r="X20" i="14"/>
  <c r="Y20" i="14" s="1"/>
  <c r="AB20" i="14"/>
  <c r="AC20" i="14" s="1"/>
  <c r="D21" i="14"/>
  <c r="E21" i="14" s="1"/>
  <c r="H21" i="14"/>
  <c r="I21" i="14" s="1"/>
  <c r="L21" i="14"/>
  <c r="M21" i="14" s="1"/>
  <c r="P21" i="14"/>
  <c r="Q21" i="14" s="1"/>
  <c r="T21" i="14"/>
  <c r="U21" i="14" s="1"/>
  <c r="X21" i="14"/>
  <c r="Y21" i="14" s="1"/>
  <c r="AB21" i="14"/>
  <c r="AC21" i="14" s="1"/>
  <c r="D22" i="14"/>
  <c r="E22" i="14" s="1"/>
  <c r="H22" i="14"/>
  <c r="I22" i="14" s="1"/>
  <c r="L22" i="14"/>
  <c r="M22" i="14" s="1"/>
  <c r="P22" i="14"/>
  <c r="Q22" i="14" s="1"/>
  <c r="T22" i="14"/>
  <c r="U22" i="14" s="1"/>
  <c r="X22" i="14"/>
  <c r="Y22" i="14" s="1"/>
  <c r="AB22" i="14"/>
  <c r="AC22" i="14" s="1"/>
  <c r="D23" i="14"/>
  <c r="E23" i="14" s="1"/>
  <c r="H23" i="14"/>
  <c r="I23" i="14" s="1"/>
  <c r="L23" i="14"/>
  <c r="M23" i="14" s="1"/>
  <c r="P23" i="14"/>
  <c r="Q23" i="14" s="1"/>
  <c r="T23" i="14"/>
  <c r="U23" i="14" s="1"/>
  <c r="X23" i="14"/>
  <c r="Y23" i="14" s="1"/>
  <c r="AB23" i="14"/>
  <c r="AC23" i="14" s="1"/>
  <c r="D24" i="14"/>
  <c r="E24" i="14" s="1"/>
  <c r="H24" i="14"/>
  <c r="I24" i="14" s="1"/>
  <c r="L24" i="14"/>
  <c r="M24" i="14" s="1"/>
  <c r="P24" i="14"/>
  <c r="Q24" i="14" s="1"/>
  <c r="T24" i="14"/>
  <c r="U24" i="14" s="1"/>
  <c r="X24" i="14"/>
  <c r="Y24" i="14" s="1"/>
  <c r="AB24" i="14"/>
  <c r="AC24" i="14" s="1"/>
  <c r="D25" i="14"/>
  <c r="E25" i="14" s="1"/>
  <c r="H25" i="14"/>
  <c r="I25" i="14" s="1"/>
  <c r="L25" i="14"/>
  <c r="M25" i="14" s="1"/>
  <c r="P25" i="14"/>
  <c r="Q25" i="14" s="1"/>
  <c r="T25" i="14"/>
  <c r="U25" i="14" s="1"/>
  <c r="X25" i="14"/>
  <c r="Y25" i="14" s="1"/>
  <c r="AB25" i="14"/>
  <c r="AC25" i="14" s="1"/>
  <c r="D26" i="14"/>
  <c r="E26" i="14" s="1"/>
  <c r="H26" i="14"/>
  <c r="I26" i="14" s="1"/>
  <c r="L26" i="14"/>
  <c r="M26" i="14" s="1"/>
  <c r="P26" i="14"/>
  <c r="Q26" i="14" s="1"/>
  <c r="T26" i="14"/>
  <c r="U26" i="14" s="1"/>
  <c r="X26" i="14"/>
  <c r="Y26" i="14" s="1"/>
  <c r="AB26" i="14"/>
  <c r="AC26" i="14" s="1"/>
  <c r="D27" i="14"/>
  <c r="E27" i="14" s="1"/>
  <c r="H27" i="14"/>
  <c r="I27" i="14" s="1"/>
  <c r="L27" i="14"/>
  <c r="M27" i="14" s="1"/>
  <c r="P27" i="14"/>
  <c r="Q27" i="14" s="1"/>
  <c r="T27" i="14"/>
  <c r="U27" i="14" s="1"/>
  <c r="X27" i="14"/>
  <c r="Y27" i="14" s="1"/>
  <c r="AB27" i="14"/>
  <c r="AC27" i="14" s="1"/>
  <c r="D28" i="14"/>
  <c r="E28" i="14" s="1"/>
  <c r="H28" i="14"/>
  <c r="I28" i="14" s="1"/>
  <c r="L28" i="14"/>
  <c r="M28" i="14" s="1"/>
  <c r="P28" i="14"/>
  <c r="Q28" i="14" s="1"/>
  <c r="T28" i="14"/>
  <c r="U28" i="14" s="1"/>
  <c r="X28" i="14"/>
  <c r="Y28" i="14" s="1"/>
  <c r="AB28" i="14"/>
  <c r="AC28" i="14" s="1"/>
  <c r="D29" i="14"/>
  <c r="E29" i="14" s="1"/>
  <c r="H29" i="14"/>
  <c r="I29" i="14" s="1"/>
  <c r="L29" i="14"/>
  <c r="M29" i="14" s="1"/>
  <c r="P29" i="14"/>
  <c r="Q29" i="14" s="1"/>
  <c r="T29" i="14"/>
  <c r="U29" i="14" s="1"/>
  <c r="X29" i="14"/>
  <c r="Y29" i="14" s="1"/>
  <c r="AB29" i="14"/>
  <c r="AC29" i="14" s="1"/>
  <c r="D30" i="14"/>
  <c r="E30" i="14" s="1"/>
  <c r="H30" i="14"/>
  <c r="I30" i="14" s="1"/>
  <c r="L30" i="14"/>
  <c r="M30" i="14" s="1"/>
  <c r="P30" i="14"/>
  <c r="Q30" i="14" s="1"/>
  <c r="T30" i="14"/>
  <c r="U30" i="14" s="1"/>
  <c r="X30" i="14"/>
  <c r="Y30" i="14" s="1"/>
  <c r="AB30" i="14"/>
  <c r="AC30" i="14" s="1"/>
  <c r="D31" i="14"/>
  <c r="E31" i="14" s="1"/>
  <c r="H31" i="14"/>
  <c r="I31" i="14" s="1"/>
  <c r="L31" i="14"/>
  <c r="M31" i="14" s="1"/>
  <c r="P31" i="14"/>
  <c r="Q31" i="14" s="1"/>
  <c r="T31" i="14"/>
  <c r="U31" i="14" s="1"/>
  <c r="X31" i="14"/>
  <c r="Y31" i="14" s="1"/>
  <c r="AB31" i="14"/>
  <c r="AC31" i="14" s="1"/>
  <c r="D32" i="14"/>
  <c r="E32" i="14" s="1"/>
  <c r="H32" i="14"/>
  <c r="I32" i="14" s="1"/>
  <c r="L32" i="14"/>
  <c r="M32" i="14" s="1"/>
  <c r="P32" i="14"/>
  <c r="Q32" i="14" s="1"/>
  <c r="T32" i="14"/>
  <c r="U32" i="14" s="1"/>
  <c r="X32" i="14"/>
  <c r="Y32" i="14" s="1"/>
  <c r="AB32" i="14"/>
  <c r="AC32" i="14" s="1"/>
  <c r="D33" i="14"/>
  <c r="E33" i="14" s="1"/>
  <c r="H33" i="14"/>
  <c r="I33" i="14" s="1"/>
  <c r="L33" i="14"/>
  <c r="M33" i="14" s="1"/>
  <c r="P33" i="14"/>
  <c r="Q33" i="14" s="1"/>
  <c r="T33" i="14"/>
  <c r="U33" i="14" s="1"/>
  <c r="X33" i="14"/>
  <c r="Y33" i="14" s="1"/>
  <c r="AB33" i="14"/>
  <c r="AC33" i="14" s="1"/>
  <c r="D34" i="14"/>
  <c r="E34" i="14" s="1"/>
  <c r="H34" i="14"/>
  <c r="I34" i="14" s="1"/>
  <c r="L34" i="14"/>
  <c r="M34" i="14" s="1"/>
  <c r="P34" i="14"/>
  <c r="Q34" i="14" s="1"/>
  <c r="T34" i="14"/>
  <c r="U34" i="14" s="1"/>
  <c r="X34" i="14"/>
  <c r="Y34" i="14" s="1"/>
  <c r="AB34" i="14"/>
  <c r="AC34" i="14" s="1"/>
  <c r="D35" i="14"/>
  <c r="E35" i="14" s="1"/>
  <c r="H35" i="14"/>
  <c r="I35" i="14" s="1"/>
  <c r="L35" i="14"/>
  <c r="M35" i="14" s="1"/>
  <c r="P35" i="14"/>
  <c r="Q35" i="14" s="1"/>
  <c r="T35" i="14"/>
  <c r="U35" i="14" s="1"/>
  <c r="X35" i="14"/>
  <c r="Y35" i="14" s="1"/>
  <c r="AB35" i="14"/>
  <c r="AC35" i="14" s="1"/>
  <c r="D36" i="14"/>
  <c r="E36" i="14" s="1"/>
  <c r="H36" i="14"/>
  <c r="I36" i="14" s="1"/>
  <c r="L36" i="14"/>
  <c r="M36" i="14" s="1"/>
  <c r="P36" i="14"/>
  <c r="Q36" i="14" s="1"/>
  <c r="X36" i="14"/>
  <c r="Y36" i="14" s="1"/>
  <c r="AB36" i="14"/>
  <c r="AC36" i="14" s="1"/>
  <c r="D37" i="14"/>
  <c r="E37" i="14" s="1"/>
  <c r="H37" i="14"/>
  <c r="I37" i="14" s="1"/>
  <c r="L37" i="14"/>
  <c r="M37" i="14" s="1"/>
  <c r="P37" i="14"/>
  <c r="Q37" i="14" s="1"/>
  <c r="X37" i="14"/>
  <c r="Y37" i="14" s="1"/>
  <c r="AB37" i="14"/>
  <c r="AC37" i="14" s="1"/>
  <c r="D38" i="14"/>
  <c r="E38" i="14" s="1"/>
  <c r="L38" i="14"/>
  <c r="M38" i="14" s="1"/>
  <c r="P38" i="14"/>
  <c r="Q38" i="14" s="1"/>
  <c r="X38" i="14"/>
  <c r="Y38" i="14" s="1"/>
  <c r="D8" i="13"/>
  <c r="E8" i="13" s="1"/>
  <c r="H8" i="13"/>
  <c r="I8" i="13" s="1"/>
  <c r="L8" i="13"/>
  <c r="M8" i="13" s="1"/>
  <c r="P8" i="13"/>
  <c r="Q8" i="13" s="1"/>
  <c r="T8" i="13"/>
  <c r="U8" i="13" s="1"/>
  <c r="X8" i="13"/>
  <c r="Y8" i="13" s="1"/>
  <c r="AB8" i="13"/>
  <c r="AC8" i="13" s="1"/>
  <c r="D9" i="13"/>
  <c r="E9" i="13" s="1"/>
  <c r="H9" i="13"/>
  <c r="I9" i="13" s="1"/>
  <c r="L9" i="13"/>
  <c r="M9" i="13" s="1"/>
  <c r="P9" i="13"/>
  <c r="Q9" i="13" s="1"/>
  <c r="T9" i="13"/>
  <c r="U9" i="13" s="1"/>
  <c r="X9" i="13"/>
  <c r="Y9" i="13" s="1"/>
  <c r="AB9" i="13"/>
  <c r="AC9" i="13" s="1"/>
  <c r="D10" i="13"/>
  <c r="E10" i="13" s="1"/>
  <c r="H10" i="13"/>
  <c r="I10" i="13" s="1"/>
  <c r="L10" i="13"/>
  <c r="M10" i="13" s="1"/>
  <c r="P10" i="13"/>
  <c r="Q10" i="13" s="1"/>
  <c r="T10" i="13"/>
  <c r="U10" i="13" s="1"/>
  <c r="X10" i="13"/>
  <c r="Y10" i="13" s="1"/>
  <c r="AB10" i="13"/>
  <c r="AC10" i="13" s="1"/>
  <c r="D11" i="13"/>
  <c r="E11" i="13" s="1"/>
  <c r="H11" i="13"/>
  <c r="I11" i="13" s="1"/>
  <c r="L11" i="13"/>
  <c r="M11" i="13" s="1"/>
  <c r="P11" i="13"/>
  <c r="Q11" i="13" s="1"/>
  <c r="T11" i="13"/>
  <c r="U11" i="13" s="1"/>
  <c r="X11" i="13"/>
  <c r="Y11" i="13" s="1"/>
  <c r="AB11" i="13"/>
  <c r="AC11" i="13" s="1"/>
  <c r="D12" i="13"/>
  <c r="E12" i="13" s="1"/>
  <c r="H12" i="13"/>
  <c r="I12" i="13" s="1"/>
  <c r="L12" i="13"/>
  <c r="M12" i="13" s="1"/>
  <c r="P12" i="13"/>
  <c r="Q12" i="13" s="1"/>
  <c r="T12" i="13"/>
  <c r="U12" i="13" s="1"/>
  <c r="X12" i="13"/>
  <c r="Y12" i="13" s="1"/>
  <c r="AB12" i="13"/>
  <c r="AC12" i="13" s="1"/>
  <c r="D13" i="13"/>
  <c r="E13" i="13" s="1"/>
  <c r="H13" i="13"/>
  <c r="I13" i="13" s="1"/>
  <c r="L13" i="13"/>
  <c r="M13" i="13" s="1"/>
  <c r="P13" i="13"/>
  <c r="Q13" i="13" s="1"/>
  <c r="T13" i="13"/>
  <c r="U13" i="13" s="1"/>
  <c r="X13" i="13"/>
  <c r="Y13" i="13" s="1"/>
  <c r="AB13" i="13"/>
  <c r="AC13" i="13" s="1"/>
  <c r="D14" i="13"/>
  <c r="E14" i="13" s="1"/>
  <c r="H14" i="13"/>
  <c r="I14" i="13" s="1"/>
  <c r="L14" i="13"/>
  <c r="M14" i="13" s="1"/>
  <c r="P14" i="13"/>
  <c r="Q14" i="13" s="1"/>
  <c r="T14" i="13"/>
  <c r="U14" i="13" s="1"/>
  <c r="X14" i="13"/>
  <c r="Y14" i="13" s="1"/>
  <c r="AB14" i="13"/>
  <c r="AC14" i="13" s="1"/>
  <c r="D15" i="13"/>
  <c r="E15" i="13" s="1"/>
  <c r="H15" i="13"/>
  <c r="I15" i="13" s="1"/>
  <c r="L15" i="13"/>
  <c r="M15" i="13" s="1"/>
  <c r="P15" i="13"/>
  <c r="Q15" i="13" s="1"/>
  <c r="T15" i="13"/>
  <c r="U15" i="13" s="1"/>
  <c r="X15" i="13"/>
  <c r="Y15" i="13" s="1"/>
  <c r="AB15" i="13"/>
  <c r="AC15" i="13" s="1"/>
  <c r="D16" i="13"/>
  <c r="E16" i="13" s="1"/>
  <c r="H16" i="13"/>
  <c r="I16" i="13" s="1"/>
  <c r="L16" i="13"/>
  <c r="M16" i="13" s="1"/>
  <c r="P16" i="13"/>
  <c r="Q16" i="13" s="1"/>
  <c r="T16" i="13"/>
  <c r="U16" i="13" s="1"/>
  <c r="X16" i="13"/>
  <c r="Y16" i="13" s="1"/>
  <c r="AB16" i="13"/>
  <c r="AC16" i="13" s="1"/>
  <c r="D17" i="13"/>
  <c r="E17" i="13" s="1"/>
  <c r="H17" i="13"/>
  <c r="I17" i="13" s="1"/>
  <c r="L17" i="13"/>
  <c r="M17" i="13" s="1"/>
  <c r="P17" i="13"/>
  <c r="Q17" i="13" s="1"/>
  <c r="T17" i="13"/>
  <c r="U17" i="13" s="1"/>
  <c r="X17" i="13"/>
  <c r="Y17" i="13" s="1"/>
  <c r="AB17" i="13"/>
  <c r="AC17" i="13" s="1"/>
  <c r="D18" i="13"/>
  <c r="E18" i="13" s="1"/>
  <c r="H18" i="13"/>
  <c r="I18" i="13" s="1"/>
  <c r="L18" i="13"/>
  <c r="M18" i="13" s="1"/>
  <c r="P18" i="13"/>
  <c r="Q18" i="13" s="1"/>
  <c r="T18" i="13"/>
  <c r="U18" i="13" s="1"/>
  <c r="X18" i="13"/>
  <c r="Y18" i="13" s="1"/>
  <c r="AB18" i="13"/>
  <c r="AC18" i="13" s="1"/>
  <c r="D19" i="13"/>
  <c r="E19" i="13" s="1"/>
  <c r="H19" i="13"/>
  <c r="I19" i="13" s="1"/>
  <c r="L19" i="13"/>
  <c r="M19" i="13" s="1"/>
  <c r="P19" i="13"/>
  <c r="Q19" i="13" s="1"/>
  <c r="T19" i="13"/>
  <c r="U19" i="13" s="1"/>
  <c r="X19" i="13"/>
  <c r="Y19" i="13" s="1"/>
  <c r="AB19" i="13"/>
  <c r="AC19" i="13" s="1"/>
  <c r="D20" i="13"/>
  <c r="E20" i="13" s="1"/>
  <c r="H20" i="13"/>
  <c r="I20" i="13" s="1"/>
  <c r="L20" i="13"/>
  <c r="M20" i="13" s="1"/>
  <c r="P20" i="13"/>
  <c r="Q20" i="13" s="1"/>
  <c r="T20" i="13"/>
  <c r="U20" i="13" s="1"/>
  <c r="X20" i="13"/>
  <c r="Y20" i="13" s="1"/>
  <c r="AB20" i="13"/>
  <c r="AC20" i="13" s="1"/>
  <c r="D21" i="13"/>
  <c r="E21" i="13" s="1"/>
  <c r="H21" i="13"/>
  <c r="I21" i="13" s="1"/>
  <c r="L21" i="13"/>
  <c r="M21" i="13" s="1"/>
  <c r="P21" i="13"/>
  <c r="Q21" i="13" s="1"/>
  <c r="T21" i="13"/>
  <c r="U21" i="13" s="1"/>
  <c r="X21" i="13"/>
  <c r="Y21" i="13" s="1"/>
  <c r="AB21" i="13"/>
  <c r="AC21" i="13" s="1"/>
  <c r="D22" i="13"/>
  <c r="E22" i="13" s="1"/>
  <c r="H22" i="13"/>
  <c r="I22" i="13" s="1"/>
  <c r="L22" i="13"/>
  <c r="M22" i="13" s="1"/>
  <c r="P22" i="13"/>
  <c r="Q22" i="13" s="1"/>
  <c r="T22" i="13"/>
  <c r="U22" i="13" s="1"/>
  <c r="X22" i="13"/>
  <c r="Y22" i="13" s="1"/>
  <c r="AB22" i="13"/>
  <c r="AC22" i="13" s="1"/>
  <c r="D23" i="13"/>
  <c r="E23" i="13" s="1"/>
  <c r="H23" i="13"/>
  <c r="I23" i="13" s="1"/>
  <c r="L23" i="13"/>
  <c r="M23" i="13" s="1"/>
  <c r="P23" i="13"/>
  <c r="Q23" i="13" s="1"/>
  <c r="T23" i="13"/>
  <c r="U23" i="13" s="1"/>
  <c r="X23" i="13"/>
  <c r="Y23" i="13" s="1"/>
  <c r="AB23" i="13"/>
  <c r="AC23" i="13" s="1"/>
  <c r="D24" i="13"/>
  <c r="E24" i="13" s="1"/>
  <c r="H24" i="13"/>
  <c r="I24" i="13" s="1"/>
  <c r="L24" i="13"/>
  <c r="M24" i="13" s="1"/>
  <c r="P24" i="13"/>
  <c r="Q24" i="13" s="1"/>
  <c r="T24" i="13"/>
  <c r="U24" i="13" s="1"/>
  <c r="X24" i="13"/>
  <c r="Y24" i="13" s="1"/>
  <c r="AB24" i="13"/>
  <c r="AC24" i="13" s="1"/>
  <c r="D25" i="13"/>
  <c r="E25" i="13" s="1"/>
  <c r="H25" i="13"/>
  <c r="I25" i="13" s="1"/>
  <c r="L25" i="13"/>
  <c r="M25" i="13" s="1"/>
  <c r="P25" i="13"/>
  <c r="Q25" i="13" s="1"/>
  <c r="T25" i="13"/>
  <c r="U25" i="13" s="1"/>
  <c r="X25" i="13"/>
  <c r="Y25" i="13" s="1"/>
  <c r="AB25" i="13"/>
  <c r="AC25" i="13" s="1"/>
  <c r="D26" i="13"/>
  <c r="E26" i="13" s="1"/>
  <c r="H26" i="13"/>
  <c r="I26" i="13" s="1"/>
  <c r="L26" i="13"/>
  <c r="M26" i="13" s="1"/>
  <c r="P26" i="13"/>
  <c r="Q26" i="13" s="1"/>
  <c r="T26" i="13"/>
  <c r="U26" i="13" s="1"/>
  <c r="X26" i="13"/>
  <c r="Y26" i="13" s="1"/>
  <c r="AB26" i="13"/>
  <c r="AC26" i="13" s="1"/>
  <c r="D27" i="13"/>
  <c r="E27" i="13" s="1"/>
  <c r="H27" i="13"/>
  <c r="I27" i="13" s="1"/>
  <c r="L27" i="13"/>
  <c r="M27" i="13" s="1"/>
  <c r="P27" i="13"/>
  <c r="Q27" i="13" s="1"/>
  <c r="T27" i="13"/>
  <c r="U27" i="13" s="1"/>
  <c r="X27" i="13"/>
  <c r="Y27" i="13" s="1"/>
  <c r="AB27" i="13"/>
  <c r="AC27" i="13" s="1"/>
  <c r="D28" i="13"/>
  <c r="E28" i="13" s="1"/>
  <c r="H28" i="13"/>
  <c r="I28" i="13" s="1"/>
  <c r="L28" i="13"/>
  <c r="M28" i="13" s="1"/>
  <c r="P28" i="13"/>
  <c r="Q28" i="13" s="1"/>
  <c r="T28" i="13"/>
  <c r="U28" i="13" s="1"/>
  <c r="X28" i="13"/>
  <c r="Y28" i="13" s="1"/>
  <c r="AB28" i="13"/>
  <c r="AC28" i="13" s="1"/>
  <c r="D29" i="13"/>
  <c r="E29" i="13" s="1"/>
  <c r="H29" i="13"/>
  <c r="I29" i="13" s="1"/>
  <c r="L29" i="13"/>
  <c r="M29" i="13" s="1"/>
  <c r="P29" i="13"/>
  <c r="Q29" i="13" s="1"/>
  <c r="T29" i="13"/>
  <c r="U29" i="13" s="1"/>
  <c r="X29" i="13"/>
  <c r="Y29" i="13" s="1"/>
  <c r="AB29" i="13"/>
  <c r="AC29" i="13" s="1"/>
  <c r="D30" i="13"/>
  <c r="E30" i="13" s="1"/>
  <c r="H30" i="13"/>
  <c r="I30" i="13" s="1"/>
  <c r="L30" i="13"/>
  <c r="M30" i="13" s="1"/>
  <c r="P30" i="13"/>
  <c r="Q30" i="13" s="1"/>
  <c r="T30" i="13"/>
  <c r="U30" i="13" s="1"/>
  <c r="X30" i="13"/>
  <c r="Y30" i="13" s="1"/>
  <c r="AB30" i="13"/>
  <c r="AC30" i="13" s="1"/>
  <c r="D31" i="13"/>
  <c r="E31" i="13" s="1"/>
  <c r="H31" i="13"/>
  <c r="I31" i="13" s="1"/>
  <c r="L31" i="13"/>
  <c r="M31" i="13" s="1"/>
  <c r="P31" i="13"/>
  <c r="Q31" i="13" s="1"/>
  <c r="T31" i="13"/>
  <c r="U31" i="13" s="1"/>
  <c r="X31" i="13"/>
  <c r="Y31" i="13" s="1"/>
  <c r="AB31" i="13"/>
  <c r="AC31" i="13" s="1"/>
  <c r="D32" i="13"/>
  <c r="E32" i="13" s="1"/>
  <c r="H32" i="13"/>
  <c r="I32" i="13" s="1"/>
  <c r="L32" i="13"/>
  <c r="M32" i="13" s="1"/>
  <c r="P32" i="13"/>
  <c r="Q32" i="13" s="1"/>
  <c r="T32" i="13"/>
  <c r="U32" i="13" s="1"/>
  <c r="X32" i="13"/>
  <c r="Y32" i="13" s="1"/>
  <c r="AB32" i="13"/>
  <c r="AC32" i="13" s="1"/>
  <c r="D33" i="13"/>
  <c r="E33" i="13" s="1"/>
  <c r="H33" i="13"/>
  <c r="I33" i="13" s="1"/>
  <c r="L33" i="13"/>
  <c r="M33" i="13" s="1"/>
  <c r="P33" i="13"/>
  <c r="Q33" i="13" s="1"/>
  <c r="T33" i="13"/>
  <c r="U33" i="13" s="1"/>
  <c r="X33" i="13"/>
  <c r="Y33" i="13" s="1"/>
  <c r="AB33" i="13"/>
  <c r="AC33" i="13" s="1"/>
  <c r="D34" i="13"/>
  <c r="E34" i="13" s="1"/>
  <c r="H34" i="13"/>
  <c r="I34" i="13" s="1"/>
  <c r="L34" i="13"/>
  <c r="M34" i="13" s="1"/>
  <c r="P34" i="13"/>
  <c r="Q34" i="13" s="1"/>
  <c r="T34" i="13"/>
  <c r="U34" i="13" s="1"/>
  <c r="X34" i="13"/>
  <c r="Y34" i="13" s="1"/>
  <c r="AB34" i="13"/>
  <c r="AC34" i="13" s="1"/>
  <c r="D35" i="13"/>
  <c r="E35" i="13" s="1"/>
  <c r="H35" i="13"/>
  <c r="I35" i="13" s="1"/>
  <c r="L35" i="13"/>
  <c r="M35" i="13" s="1"/>
  <c r="P35" i="13"/>
  <c r="Q35" i="13" s="1"/>
  <c r="T35" i="13"/>
  <c r="U35" i="13" s="1"/>
  <c r="X35" i="13"/>
  <c r="Y35" i="13" s="1"/>
  <c r="AB35" i="13"/>
  <c r="AC35" i="13" s="1"/>
  <c r="D36" i="13"/>
  <c r="E36" i="13" s="1"/>
  <c r="H36" i="13"/>
  <c r="I36" i="13" s="1"/>
  <c r="L36" i="13"/>
  <c r="M36" i="13" s="1"/>
  <c r="P36" i="13"/>
  <c r="Q36" i="13" s="1"/>
  <c r="X36" i="13"/>
  <c r="Y36" i="13" s="1"/>
  <c r="AB36" i="13"/>
  <c r="AC36" i="13" s="1"/>
  <c r="D37" i="13"/>
  <c r="E37" i="13" s="1"/>
  <c r="H37" i="13"/>
  <c r="I37" i="13" s="1"/>
  <c r="L37" i="13"/>
  <c r="M37" i="13" s="1"/>
  <c r="P37" i="13"/>
  <c r="Q37" i="13" s="1"/>
  <c r="X37" i="13"/>
  <c r="Y37" i="13" s="1"/>
  <c r="AB37" i="13"/>
  <c r="AC37" i="13" s="1"/>
  <c r="D38" i="13"/>
  <c r="E38" i="13" s="1"/>
  <c r="L38" i="13"/>
  <c r="M38" i="13" s="1"/>
  <c r="P38" i="13"/>
  <c r="Q38" i="13" s="1"/>
  <c r="X38" i="13"/>
  <c r="Y38" i="13" s="1"/>
  <c r="D8" i="12"/>
  <c r="E8" i="12" s="1"/>
  <c r="H8" i="12"/>
  <c r="I8" i="12" s="1"/>
  <c r="L8" i="12"/>
  <c r="M8" i="12" s="1"/>
  <c r="P8" i="12"/>
  <c r="Q8" i="12" s="1"/>
  <c r="T8" i="12"/>
  <c r="U8" i="12" s="1"/>
  <c r="X8" i="12"/>
  <c r="Y8" i="12" s="1"/>
  <c r="AB8" i="12"/>
  <c r="AC8" i="12" s="1"/>
  <c r="D9" i="12"/>
  <c r="E9" i="12" s="1"/>
  <c r="H9" i="12"/>
  <c r="I9" i="12" s="1"/>
  <c r="L9" i="12"/>
  <c r="M9" i="12" s="1"/>
  <c r="P9" i="12"/>
  <c r="Q9" i="12" s="1"/>
  <c r="T9" i="12"/>
  <c r="U9" i="12" s="1"/>
  <c r="X9" i="12"/>
  <c r="Y9" i="12" s="1"/>
  <c r="AB9" i="12"/>
  <c r="AC9" i="12" s="1"/>
  <c r="D10" i="12"/>
  <c r="E10" i="12" s="1"/>
  <c r="H10" i="12"/>
  <c r="I10" i="12" s="1"/>
  <c r="L10" i="12"/>
  <c r="M10" i="12" s="1"/>
  <c r="P10" i="12"/>
  <c r="Q10" i="12" s="1"/>
  <c r="T10" i="12"/>
  <c r="U10" i="12" s="1"/>
  <c r="X10" i="12"/>
  <c r="Y10" i="12" s="1"/>
  <c r="AB10" i="12"/>
  <c r="AC10" i="12" s="1"/>
  <c r="D11" i="12"/>
  <c r="E11" i="12" s="1"/>
  <c r="H11" i="12"/>
  <c r="I11" i="12" s="1"/>
  <c r="L11" i="12"/>
  <c r="M11" i="12" s="1"/>
  <c r="P11" i="12"/>
  <c r="Q11" i="12" s="1"/>
  <c r="T11" i="12"/>
  <c r="U11" i="12" s="1"/>
  <c r="X11" i="12"/>
  <c r="Y11" i="12" s="1"/>
  <c r="AB11" i="12"/>
  <c r="AC11" i="12" s="1"/>
  <c r="D12" i="12"/>
  <c r="E12" i="12" s="1"/>
  <c r="H12" i="12"/>
  <c r="I12" i="12" s="1"/>
  <c r="L12" i="12"/>
  <c r="M12" i="12" s="1"/>
  <c r="P12" i="12"/>
  <c r="Q12" i="12" s="1"/>
  <c r="T12" i="12"/>
  <c r="U12" i="12" s="1"/>
  <c r="X12" i="12"/>
  <c r="Y12" i="12" s="1"/>
  <c r="AB12" i="12"/>
  <c r="AC12" i="12" s="1"/>
  <c r="D13" i="12"/>
  <c r="E13" i="12" s="1"/>
  <c r="H13" i="12"/>
  <c r="I13" i="12" s="1"/>
  <c r="L13" i="12"/>
  <c r="M13" i="12" s="1"/>
  <c r="P13" i="12"/>
  <c r="Q13" i="12" s="1"/>
  <c r="T13" i="12"/>
  <c r="U13" i="12" s="1"/>
  <c r="X13" i="12"/>
  <c r="Y13" i="12" s="1"/>
  <c r="AB13" i="12"/>
  <c r="AC13" i="12" s="1"/>
  <c r="D14" i="12"/>
  <c r="E14" i="12" s="1"/>
  <c r="H14" i="12"/>
  <c r="I14" i="12" s="1"/>
  <c r="L14" i="12"/>
  <c r="M14" i="12" s="1"/>
  <c r="P14" i="12"/>
  <c r="Q14" i="12" s="1"/>
  <c r="T14" i="12"/>
  <c r="U14" i="12" s="1"/>
  <c r="X14" i="12"/>
  <c r="Y14" i="12" s="1"/>
  <c r="AB14" i="12"/>
  <c r="AC14" i="12" s="1"/>
  <c r="D15" i="12"/>
  <c r="E15" i="12" s="1"/>
  <c r="H15" i="12"/>
  <c r="I15" i="12" s="1"/>
  <c r="L15" i="12"/>
  <c r="M15" i="12" s="1"/>
  <c r="P15" i="12"/>
  <c r="Q15" i="12" s="1"/>
  <c r="T15" i="12"/>
  <c r="U15" i="12" s="1"/>
  <c r="X15" i="12"/>
  <c r="Y15" i="12" s="1"/>
  <c r="AB15" i="12"/>
  <c r="AC15" i="12" s="1"/>
  <c r="D16" i="12"/>
  <c r="E16" i="12" s="1"/>
  <c r="H16" i="12"/>
  <c r="I16" i="12" s="1"/>
  <c r="L16" i="12"/>
  <c r="M16" i="12" s="1"/>
  <c r="P16" i="12"/>
  <c r="Q16" i="12" s="1"/>
  <c r="T16" i="12"/>
  <c r="U16" i="12" s="1"/>
  <c r="X16" i="12"/>
  <c r="Y16" i="12" s="1"/>
  <c r="AB16" i="12"/>
  <c r="AC16" i="12" s="1"/>
  <c r="D17" i="12"/>
  <c r="E17" i="12" s="1"/>
  <c r="H17" i="12"/>
  <c r="I17" i="12" s="1"/>
  <c r="L17" i="12"/>
  <c r="M17" i="12" s="1"/>
  <c r="P17" i="12"/>
  <c r="Q17" i="12" s="1"/>
  <c r="T17" i="12"/>
  <c r="U17" i="12" s="1"/>
  <c r="X17" i="12"/>
  <c r="Y17" i="12" s="1"/>
  <c r="AB17" i="12"/>
  <c r="AC17" i="12" s="1"/>
  <c r="D18" i="12"/>
  <c r="E18" i="12" s="1"/>
  <c r="H18" i="12"/>
  <c r="I18" i="12" s="1"/>
  <c r="L18" i="12"/>
  <c r="M18" i="12" s="1"/>
  <c r="P18" i="12"/>
  <c r="Q18" i="12" s="1"/>
  <c r="T18" i="12"/>
  <c r="U18" i="12" s="1"/>
  <c r="X18" i="12"/>
  <c r="Y18" i="12" s="1"/>
  <c r="AB18" i="12"/>
  <c r="AC18" i="12" s="1"/>
  <c r="D19" i="12"/>
  <c r="E19" i="12" s="1"/>
  <c r="H19" i="12"/>
  <c r="I19" i="12" s="1"/>
  <c r="L19" i="12"/>
  <c r="M19" i="12" s="1"/>
  <c r="P19" i="12"/>
  <c r="Q19" i="12" s="1"/>
  <c r="T19" i="12"/>
  <c r="U19" i="12" s="1"/>
  <c r="X19" i="12"/>
  <c r="Y19" i="12" s="1"/>
  <c r="AB19" i="12"/>
  <c r="AC19" i="12" s="1"/>
  <c r="D20" i="12"/>
  <c r="E20" i="12" s="1"/>
  <c r="H20" i="12"/>
  <c r="I20" i="12" s="1"/>
  <c r="L20" i="12"/>
  <c r="M20" i="12" s="1"/>
  <c r="P20" i="12"/>
  <c r="Q20" i="12" s="1"/>
  <c r="T20" i="12"/>
  <c r="U20" i="12" s="1"/>
  <c r="X20" i="12"/>
  <c r="Y20" i="12" s="1"/>
  <c r="AB20" i="12"/>
  <c r="AC20" i="12" s="1"/>
  <c r="D21" i="12"/>
  <c r="E21" i="12" s="1"/>
  <c r="H21" i="12"/>
  <c r="I21" i="12" s="1"/>
  <c r="L21" i="12"/>
  <c r="M21" i="12" s="1"/>
  <c r="P21" i="12"/>
  <c r="Q21" i="12" s="1"/>
  <c r="T21" i="12"/>
  <c r="U21" i="12" s="1"/>
  <c r="X21" i="12"/>
  <c r="Y21" i="12" s="1"/>
  <c r="AB21" i="12"/>
  <c r="AC21" i="12" s="1"/>
  <c r="D22" i="12"/>
  <c r="E22" i="12" s="1"/>
  <c r="H22" i="12"/>
  <c r="I22" i="12" s="1"/>
  <c r="L22" i="12"/>
  <c r="M22" i="12" s="1"/>
  <c r="P22" i="12"/>
  <c r="Q22" i="12" s="1"/>
  <c r="T22" i="12"/>
  <c r="U22" i="12" s="1"/>
  <c r="X22" i="12"/>
  <c r="Y22" i="12" s="1"/>
  <c r="AB22" i="12"/>
  <c r="AC22" i="12" s="1"/>
  <c r="D23" i="12"/>
  <c r="E23" i="12" s="1"/>
  <c r="H23" i="12"/>
  <c r="I23" i="12" s="1"/>
  <c r="L23" i="12"/>
  <c r="M23" i="12" s="1"/>
  <c r="P23" i="12"/>
  <c r="Q23" i="12" s="1"/>
  <c r="T23" i="12"/>
  <c r="U23" i="12" s="1"/>
  <c r="X23" i="12"/>
  <c r="Y23" i="12" s="1"/>
  <c r="AB23" i="12"/>
  <c r="AC23" i="12" s="1"/>
  <c r="D24" i="12"/>
  <c r="E24" i="12" s="1"/>
  <c r="H24" i="12"/>
  <c r="I24" i="12" s="1"/>
  <c r="L24" i="12"/>
  <c r="M24" i="12" s="1"/>
  <c r="P24" i="12"/>
  <c r="Q24" i="12" s="1"/>
  <c r="T24" i="12"/>
  <c r="U24" i="12" s="1"/>
  <c r="X24" i="12"/>
  <c r="Y24" i="12" s="1"/>
  <c r="AB24" i="12"/>
  <c r="AC24" i="12" s="1"/>
  <c r="D25" i="12"/>
  <c r="E25" i="12" s="1"/>
  <c r="H25" i="12"/>
  <c r="I25" i="12" s="1"/>
  <c r="L25" i="12"/>
  <c r="M25" i="12" s="1"/>
  <c r="P25" i="12"/>
  <c r="Q25" i="12" s="1"/>
  <c r="T25" i="12"/>
  <c r="U25" i="12" s="1"/>
  <c r="X25" i="12"/>
  <c r="Y25" i="12" s="1"/>
  <c r="AB25" i="12"/>
  <c r="AC25" i="12" s="1"/>
  <c r="D26" i="12"/>
  <c r="E26" i="12" s="1"/>
  <c r="H26" i="12"/>
  <c r="I26" i="12" s="1"/>
  <c r="L26" i="12"/>
  <c r="M26" i="12" s="1"/>
  <c r="P26" i="12"/>
  <c r="Q26" i="12" s="1"/>
  <c r="T26" i="12"/>
  <c r="U26" i="12" s="1"/>
  <c r="X26" i="12"/>
  <c r="Y26" i="12" s="1"/>
  <c r="AB26" i="12"/>
  <c r="AC26" i="12" s="1"/>
  <c r="D27" i="12"/>
  <c r="E27" i="12" s="1"/>
  <c r="H27" i="12"/>
  <c r="I27" i="12" s="1"/>
  <c r="L27" i="12"/>
  <c r="M27" i="12" s="1"/>
  <c r="P27" i="12"/>
  <c r="Q27" i="12" s="1"/>
  <c r="T27" i="12"/>
  <c r="U27" i="12" s="1"/>
  <c r="X27" i="12"/>
  <c r="Y27" i="12" s="1"/>
  <c r="AB27" i="12"/>
  <c r="AC27" i="12" s="1"/>
  <c r="D28" i="12"/>
  <c r="E28" i="12" s="1"/>
  <c r="H28" i="12"/>
  <c r="I28" i="12" s="1"/>
  <c r="L28" i="12"/>
  <c r="M28" i="12" s="1"/>
  <c r="P28" i="12"/>
  <c r="Q28" i="12" s="1"/>
  <c r="T28" i="12"/>
  <c r="U28" i="12" s="1"/>
  <c r="X28" i="12"/>
  <c r="Y28" i="12" s="1"/>
  <c r="AB28" i="12"/>
  <c r="AC28" i="12" s="1"/>
  <c r="D29" i="12"/>
  <c r="E29" i="12" s="1"/>
  <c r="H29" i="12"/>
  <c r="I29" i="12" s="1"/>
  <c r="L29" i="12"/>
  <c r="M29" i="12" s="1"/>
  <c r="P29" i="12"/>
  <c r="Q29" i="12" s="1"/>
  <c r="T29" i="12"/>
  <c r="U29" i="12" s="1"/>
  <c r="X29" i="12"/>
  <c r="Y29" i="12" s="1"/>
  <c r="AB29" i="12"/>
  <c r="AC29" i="12" s="1"/>
  <c r="D30" i="12"/>
  <c r="E30" i="12" s="1"/>
  <c r="H30" i="12"/>
  <c r="I30" i="12" s="1"/>
  <c r="L30" i="12"/>
  <c r="M30" i="12" s="1"/>
  <c r="P30" i="12"/>
  <c r="Q30" i="12" s="1"/>
  <c r="T30" i="12"/>
  <c r="U30" i="12" s="1"/>
  <c r="X30" i="12"/>
  <c r="Y30" i="12" s="1"/>
  <c r="AB30" i="12"/>
  <c r="AC30" i="12" s="1"/>
  <c r="D31" i="12"/>
  <c r="E31" i="12" s="1"/>
  <c r="H31" i="12"/>
  <c r="I31" i="12" s="1"/>
  <c r="L31" i="12"/>
  <c r="M31" i="12" s="1"/>
  <c r="P31" i="12"/>
  <c r="Q31" i="12" s="1"/>
  <c r="T31" i="12"/>
  <c r="U31" i="12" s="1"/>
  <c r="X31" i="12"/>
  <c r="Y31" i="12" s="1"/>
  <c r="AB31" i="12"/>
  <c r="AC31" i="12" s="1"/>
  <c r="D32" i="12"/>
  <c r="E32" i="12" s="1"/>
  <c r="H32" i="12"/>
  <c r="I32" i="12" s="1"/>
  <c r="L32" i="12"/>
  <c r="M32" i="12" s="1"/>
  <c r="P32" i="12"/>
  <c r="Q32" i="12" s="1"/>
  <c r="T32" i="12"/>
  <c r="U32" i="12" s="1"/>
  <c r="X32" i="12"/>
  <c r="Y32" i="12" s="1"/>
  <c r="AB32" i="12"/>
  <c r="AC32" i="12" s="1"/>
  <c r="D33" i="12"/>
  <c r="E33" i="12" s="1"/>
  <c r="H33" i="12"/>
  <c r="I33" i="12" s="1"/>
  <c r="L33" i="12"/>
  <c r="M33" i="12" s="1"/>
  <c r="P33" i="12"/>
  <c r="Q33" i="12" s="1"/>
  <c r="T33" i="12"/>
  <c r="U33" i="12" s="1"/>
  <c r="X33" i="12"/>
  <c r="Y33" i="12" s="1"/>
  <c r="AB33" i="12"/>
  <c r="AC33" i="12" s="1"/>
  <c r="D34" i="12"/>
  <c r="E34" i="12" s="1"/>
  <c r="H34" i="12"/>
  <c r="I34" i="12" s="1"/>
  <c r="L34" i="12"/>
  <c r="M34" i="12" s="1"/>
  <c r="P34" i="12"/>
  <c r="Q34" i="12" s="1"/>
  <c r="T34" i="12"/>
  <c r="U34" i="12" s="1"/>
  <c r="X34" i="12"/>
  <c r="Y34" i="12" s="1"/>
  <c r="AB34" i="12"/>
  <c r="AC34" i="12" s="1"/>
  <c r="D35" i="12"/>
  <c r="E35" i="12" s="1"/>
  <c r="H35" i="12"/>
  <c r="I35" i="12" s="1"/>
  <c r="L35" i="12"/>
  <c r="M35" i="12" s="1"/>
  <c r="P35" i="12"/>
  <c r="Q35" i="12" s="1"/>
  <c r="T35" i="12"/>
  <c r="U35" i="12" s="1"/>
  <c r="X35" i="12"/>
  <c r="Y35" i="12" s="1"/>
  <c r="AB35" i="12"/>
  <c r="AC35" i="12" s="1"/>
  <c r="D36" i="12"/>
  <c r="E36" i="12" s="1"/>
  <c r="H36" i="12"/>
  <c r="I36" i="12" s="1"/>
  <c r="L36" i="12"/>
  <c r="M36" i="12" s="1"/>
  <c r="P36" i="12"/>
  <c r="Q36" i="12" s="1"/>
  <c r="X36" i="12"/>
  <c r="Y36" i="12" s="1"/>
  <c r="AB36" i="12"/>
  <c r="AC36" i="12" s="1"/>
  <c r="D37" i="12"/>
  <c r="E37" i="12" s="1"/>
  <c r="H37" i="12"/>
  <c r="I37" i="12" s="1"/>
  <c r="L37" i="12"/>
  <c r="M37" i="12" s="1"/>
  <c r="P37" i="12"/>
  <c r="Q37" i="12" s="1"/>
  <c r="X37" i="12"/>
  <c r="Y37" i="12" s="1"/>
  <c r="AB37" i="12"/>
  <c r="AC37" i="12" s="1"/>
  <c r="D38" i="12"/>
  <c r="E38" i="12" s="1"/>
  <c r="L38" i="12"/>
  <c r="M38" i="12" s="1"/>
  <c r="P38" i="12"/>
  <c r="Q38" i="12" s="1"/>
  <c r="X38" i="12"/>
  <c r="Y38" i="12" s="1"/>
  <c r="D8" i="11"/>
  <c r="E8" i="11" s="1"/>
  <c r="H8" i="11"/>
  <c r="I8" i="11" s="1"/>
  <c r="L8" i="11"/>
  <c r="M8" i="11" s="1"/>
  <c r="P8" i="11"/>
  <c r="Q8" i="11" s="1"/>
  <c r="T8" i="11"/>
  <c r="U8" i="11" s="1"/>
  <c r="X8" i="11"/>
  <c r="Y8" i="11" s="1"/>
  <c r="AB8" i="11"/>
  <c r="AC8" i="11" s="1"/>
  <c r="D9" i="11"/>
  <c r="E9" i="11" s="1"/>
  <c r="H9" i="11"/>
  <c r="I9" i="11" s="1"/>
  <c r="L9" i="11"/>
  <c r="M9" i="11" s="1"/>
  <c r="P9" i="11"/>
  <c r="Q9" i="11" s="1"/>
  <c r="T9" i="11"/>
  <c r="U9" i="11" s="1"/>
  <c r="X9" i="11"/>
  <c r="Y9" i="11" s="1"/>
  <c r="AB9" i="11"/>
  <c r="AC9" i="11" s="1"/>
  <c r="D10" i="11"/>
  <c r="E10" i="11" s="1"/>
  <c r="H10" i="11"/>
  <c r="I10" i="11" s="1"/>
  <c r="L10" i="11"/>
  <c r="M10" i="11" s="1"/>
  <c r="P10" i="11"/>
  <c r="Q10" i="11" s="1"/>
  <c r="T10" i="11"/>
  <c r="U10" i="11" s="1"/>
  <c r="X10" i="11"/>
  <c r="Y10" i="11" s="1"/>
  <c r="AB10" i="11"/>
  <c r="AC10" i="11" s="1"/>
  <c r="D11" i="11"/>
  <c r="E11" i="11" s="1"/>
  <c r="H11" i="11"/>
  <c r="I11" i="11" s="1"/>
  <c r="L11" i="11"/>
  <c r="M11" i="11" s="1"/>
  <c r="P11" i="11"/>
  <c r="Q11" i="11" s="1"/>
  <c r="T11" i="11"/>
  <c r="U11" i="11" s="1"/>
  <c r="X11" i="11"/>
  <c r="Y11" i="11" s="1"/>
  <c r="AB11" i="11"/>
  <c r="AC11" i="11" s="1"/>
  <c r="D12" i="11"/>
  <c r="E12" i="11" s="1"/>
  <c r="H12" i="11"/>
  <c r="I12" i="11" s="1"/>
  <c r="L12" i="11"/>
  <c r="M12" i="11" s="1"/>
  <c r="P12" i="11"/>
  <c r="Q12" i="11" s="1"/>
  <c r="T12" i="11"/>
  <c r="U12" i="11" s="1"/>
  <c r="X12" i="11"/>
  <c r="Y12" i="11" s="1"/>
  <c r="AB12" i="11"/>
  <c r="AC12" i="11" s="1"/>
  <c r="D13" i="11"/>
  <c r="E13" i="11" s="1"/>
  <c r="H13" i="11"/>
  <c r="I13" i="11" s="1"/>
  <c r="L13" i="11"/>
  <c r="M13" i="11" s="1"/>
  <c r="P13" i="11"/>
  <c r="Q13" i="11" s="1"/>
  <c r="T13" i="11"/>
  <c r="U13" i="11" s="1"/>
  <c r="X13" i="11"/>
  <c r="Y13" i="11" s="1"/>
  <c r="AB13" i="11"/>
  <c r="AC13" i="11" s="1"/>
  <c r="D14" i="11"/>
  <c r="E14" i="11" s="1"/>
  <c r="H14" i="11"/>
  <c r="I14" i="11" s="1"/>
  <c r="L14" i="11"/>
  <c r="M14" i="11" s="1"/>
  <c r="P14" i="11"/>
  <c r="Q14" i="11" s="1"/>
  <c r="T14" i="11"/>
  <c r="U14" i="11" s="1"/>
  <c r="X14" i="11"/>
  <c r="Y14" i="11" s="1"/>
  <c r="AB14" i="11"/>
  <c r="AC14" i="11" s="1"/>
  <c r="D15" i="11"/>
  <c r="E15" i="11" s="1"/>
  <c r="H15" i="11"/>
  <c r="I15" i="11" s="1"/>
  <c r="L15" i="11"/>
  <c r="M15" i="11" s="1"/>
  <c r="P15" i="11"/>
  <c r="Q15" i="11" s="1"/>
  <c r="T15" i="11"/>
  <c r="U15" i="11" s="1"/>
  <c r="X15" i="11"/>
  <c r="Y15" i="11" s="1"/>
  <c r="AB15" i="11"/>
  <c r="AC15" i="11" s="1"/>
  <c r="D16" i="11"/>
  <c r="E16" i="11" s="1"/>
  <c r="H16" i="11"/>
  <c r="I16" i="11" s="1"/>
  <c r="L16" i="11"/>
  <c r="M16" i="11" s="1"/>
  <c r="P16" i="11"/>
  <c r="Q16" i="11" s="1"/>
  <c r="T16" i="11"/>
  <c r="U16" i="11" s="1"/>
  <c r="X16" i="11"/>
  <c r="Y16" i="11" s="1"/>
  <c r="AB16" i="11"/>
  <c r="AC16" i="11" s="1"/>
  <c r="D17" i="11"/>
  <c r="E17" i="11" s="1"/>
  <c r="H17" i="11"/>
  <c r="I17" i="11" s="1"/>
  <c r="L17" i="11"/>
  <c r="M17" i="11" s="1"/>
  <c r="P17" i="11"/>
  <c r="Q17" i="11" s="1"/>
  <c r="T17" i="11"/>
  <c r="U17" i="11" s="1"/>
  <c r="X17" i="11"/>
  <c r="Y17" i="11" s="1"/>
  <c r="AB17" i="11"/>
  <c r="AC17" i="11" s="1"/>
  <c r="D18" i="11"/>
  <c r="E18" i="11" s="1"/>
  <c r="H18" i="11"/>
  <c r="I18" i="11" s="1"/>
  <c r="L18" i="11"/>
  <c r="M18" i="11" s="1"/>
  <c r="P18" i="11"/>
  <c r="Q18" i="11" s="1"/>
  <c r="T18" i="11"/>
  <c r="U18" i="11" s="1"/>
  <c r="X18" i="11"/>
  <c r="Y18" i="11" s="1"/>
  <c r="AB18" i="11"/>
  <c r="AC18" i="11" s="1"/>
  <c r="D19" i="11"/>
  <c r="E19" i="11" s="1"/>
  <c r="H19" i="11"/>
  <c r="I19" i="11" s="1"/>
  <c r="L19" i="11"/>
  <c r="M19" i="11" s="1"/>
  <c r="P19" i="11"/>
  <c r="Q19" i="11" s="1"/>
  <c r="T19" i="11"/>
  <c r="U19" i="11" s="1"/>
  <c r="X19" i="11"/>
  <c r="Y19" i="11" s="1"/>
  <c r="AB19" i="11"/>
  <c r="AC19" i="11" s="1"/>
  <c r="D20" i="11"/>
  <c r="E20" i="11" s="1"/>
  <c r="H20" i="11"/>
  <c r="I20" i="11" s="1"/>
  <c r="L20" i="11"/>
  <c r="M20" i="11" s="1"/>
  <c r="P20" i="11"/>
  <c r="Q20" i="11" s="1"/>
  <c r="T20" i="11"/>
  <c r="U20" i="11" s="1"/>
  <c r="X20" i="11"/>
  <c r="Y20" i="11" s="1"/>
  <c r="AB20" i="11"/>
  <c r="AC20" i="11" s="1"/>
  <c r="D21" i="11"/>
  <c r="E21" i="11" s="1"/>
  <c r="H21" i="11"/>
  <c r="I21" i="11" s="1"/>
  <c r="L21" i="11"/>
  <c r="M21" i="11" s="1"/>
  <c r="P21" i="11"/>
  <c r="Q21" i="11" s="1"/>
  <c r="T21" i="11"/>
  <c r="U21" i="11" s="1"/>
  <c r="X21" i="11"/>
  <c r="Y21" i="11" s="1"/>
  <c r="AB21" i="11"/>
  <c r="AC21" i="11" s="1"/>
  <c r="D22" i="11"/>
  <c r="E22" i="11" s="1"/>
  <c r="H22" i="11"/>
  <c r="I22" i="11" s="1"/>
  <c r="L22" i="11"/>
  <c r="M22" i="11" s="1"/>
  <c r="P22" i="11"/>
  <c r="Q22" i="11" s="1"/>
  <c r="T22" i="11"/>
  <c r="U22" i="11" s="1"/>
  <c r="X22" i="11"/>
  <c r="Y22" i="11" s="1"/>
  <c r="AB22" i="11"/>
  <c r="AC22" i="11" s="1"/>
  <c r="D23" i="11"/>
  <c r="E23" i="11" s="1"/>
  <c r="H23" i="11"/>
  <c r="I23" i="11" s="1"/>
  <c r="L23" i="11"/>
  <c r="M23" i="11" s="1"/>
  <c r="P23" i="11"/>
  <c r="Q23" i="11" s="1"/>
  <c r="T23" i="11"/>
  <c r="U23" i="11" s="1"/>
  <c r="X23" i="11"/>
  <c r="Y23" i="11" s="1"/>
  <c r="AB23" i="11"/>
  <c r="AC23" i="11" s="1"/>
  <c r="D24" i="11"/>
  <c r="E24" i="11" s="1"/>
  <c r="H24" i="11"/>
  <c r="I24" i="11" s="1"/>
  <c r="L24" i="11"/>
  <c r="M24" i="11" s="1"/>
  <c r="P24" i="11"/>
  <c r="Q24" i="11" s="1"/>
  <c r="T24" i="11"/>
  <c r="U24" i="11" s="1"/>
  <c r="X24" i="11"/>
  <c r="Y24" i="11" s="1"/>
  <c r="AB24" i="11"/>
  <c r="AC24" i="11" s="1"/>
  <c r="D25" i="11"/>
  <c r="E25" i="11" s="1"/>
  <c r="H25" i="11"/>
  <c r="I25" i="11" s="1"/>
  <c r="L25" i="11"/>
  <c r="M25" i="11" s="1"/>
  <c r="P25" i="11"/>
  <c r="Q25" i="11" s="1"/>
  <c r="T25" i="11"/>
  <c r="U25" i="11" s="1"/>
  <c r="X25" i="11"/>
  <c r="Y25" i="11" s="1"/>
  <c r="AB25" i="11"/>
  <c r="AC25" i="11" s="1"/>
  <c r="D26" i="11"/>
  <c r="E26" i="11" s="1"/>
  <c r="H26" i="11"/>
  <c r="I26" i="11" s="1"/>
  <c r="L26" i="11"/>
  <c r="M26" i="11" s="1"/>
  <c r="P26" i="11"/>
  <c r="Q26" i="11" s="1"/>
  <c r="T26" i="11"/>
  <c r="U26" i="11" s="1"/>
  <c r="X26" i="11"/>
  <c r="Y26" i="11" s="1"/>
  <c r="AB26" i="11"/>
  <c r="AC26" i="11" s="1"/>
  <c r="D27" i="11"/>
  <c r="E27" i="11" s="1"/>
  <c r="H27" i="11"/>
  <c r="I27" i="11" s="1"/>
  <c r="L27" i="11"/>
  <c r="M27" i="11" s="1"/>
  <c r="P27" i="11"/>
  <c r="Q27" i="11" s="1"/>
  <c r="T27" i="11"/>
  <c r="U27" i="11" s="1"/>
  <c r="X27" i="11"/>
  <c r="Y27" i="11" s="1"/>
  <c r="AB27" i="11"/>
  <c r="AC27" i="11" s="1"/>
  <c r="D28" i="11"/>
  <c r="E28" i="11" s="1"/>
  <c r="H28" i="11"/>
  <c r="I28" i="11" s="1"/>
  <c r="L28" i="11"/>
  <c r="M28" i="11" s="1"/>
  <c r="P28" i="11"/>
  <c r="Q28" i="11" s="1"/>
  <c r="T28" i="11"/>
  <c r="U28" i="11" s="1"/>
  <c r="X28" i="11"/>
  <c r="Y28" i="11" s="1"/>
  <c r="AB28" i="11"/>
  <c r="AC28" i="11" s="1"/>
  <c r="D29" i="11"/>
  <c r="E29" i="11" s="1"/>
  <c r="H29" i="11"/>
  <c r="I29" i="11" s="1"/>
  <c r="L29" i="11"/>
  <c r="M29" i="11" s="1"/>
  <c r="P29" i="11"/>
  <c r="Q29" i="11" s="1"/>
  <c r="T29" i="11"/>
  <c r="U29" i="11" s="1"/>
  <c r="X29" i="11"/>
  <c r="Y29" i="11" s="1"/>
  <c r="AB29" i="11"/>
  <c r="AC29" i="11" s="1"/>
  <c r="D30" i="11"/>
  <c r="E30" i="11" s="1"/>
  <c r="H30" i="11"/>
  <c r="I30" i="11" s="1"/>
  <c r="L30" i="11"/>
  <c r="M30" i="11" s="1"/>
  <c r="P30" i="11"/>
  <c r="Q30" i="11" s="1"/>
  <c r="T30" i="11"/>
  <c r="U30" i="11" s="1"/>
  <c r="X30" i="11"/>
  <c r="Y30" i="11" s="1"/>
  <c r="AB30" i="11"/>
  <c r="AC30" i="11" s="1"/>
  <c r="D31" i="11"/>
  <c r="E31" i="11" s="1"/>
  <c r="H31" i="11"/>
  <c r="I31" i="11" s="1"/>
  <c r="L31" i="11"/>
  <c r="M31" i="11" s="1"/>
  <c r="P31" i="11"/>
  <c r="Q31" i="11" s="1"/>
  <c r="T31" i="11"/>
  <c r="U31" i="11" s="1"/>
  <c r="X31" i="11"/>
  <c r="Y31" i="11" s="1"/>
  <c r="AB31" i="11"/>
  <c r="AC31" i="11" s="1"/>
  <c r="D32" i="11"/>
  <c r="E32" i="11" s="1"/>
  <c r="H32" i="11"/>
  <c r="I32" i="11" s="1"/>
  <c r="L32" i="11"/>
  <c r="M32" i="11" s="1"/>
  <c r="P32" i="11"/>
  <c r="Q32" i="11" s="1"/>
  <c r="T32" i="11"/>
  <c r="U32" i="11" s="1"/>
  <c r="X32" i="11"/>
  <c r="Y32" i="11" s="1"/>
  <c r="AB32" i="11"/>
  <c r="AC32" i="11" s="1"/>
  <c r="D33" i="11"/>
  <c r="E33" i="11" s="1"/>
  <c r="H33" i="11"/>
  <c r="I33" i="11" s="1"/>
  <c r="L33" i="11"/>
  <c r="M33" i="11" s="1"/>
  <c r="P33" i="11"/>
  <c r="Q33" i="11" s="1"/>
  <c r="T33" i="11"/>
  <c r="U33" i="11" s="1"/>
  <c r="X33" i="11"/>
  <c r="Y33" i="11" s="1"/>
  <c r="AB33" i="11"/>
  <c r="AC33" i="11" s="1"/>
  <c r="D34" i="11"/>
  <c r="E34" i="11" s="1"/>
  <c r="H34" i="11"/>
  <c r="I34" i="11" s="1"/>
  <c r="L34" i="11"/>
  <c r="M34" i="11" s="1"/>
  <c r="P34" i="11"/>
  <c r="Q34" i="11" s="1"/>
  <c r="T34" i="11"/>
  <c r="U34" i="11" s="1"/>
  <c r="X34" i="11"/>
  <c r="Y34" i="11" s="1"/>
  <c r="AB34" i="11"/>
  <c r="AC34" i="11" s="1"/>
  <c r="D35" i="11"/>
  <c r="E35" i="11" s="1"/>
  <c r="H35" i="11"/>
  <c r="I35" i="11" s="1"/>
  <c r="L35" i="11"/>
  <c r="M35" i="11" s="1"/>
  <c r="P35" i="11"/>
  <c r="Q35" i="11" s="1"/>
  <c r="T35" i="11"/>
  <c r="U35" i="11" s="1"/>
  <c r="X35" i="11"/>
  <c r="Y35" i="11" s="1"/>
  <c r="AB35" i="11"/>
  <c r="AC35" i="11" s="1"/>
  <c r="D36" i="11"/>
  <c r="E36" i="11" s="1"/>
  <c r="H36" i="11"/>
  <c r="I36" i="11" s="1"/>
  <c r="L36" i="11"/>
  <c r="M36" i="11" s="1"/>
  <c r="P36" i="11"/>
  <c r="Q36" i="11" s="1"/>
  <c r="X36" i="11"/>
  <c r="Y36" i="11" s="1"/>
  <c r="AB36" i="11"/>
  <c r="AC36" i="11" s="1"/>
  <c r="D37" i="11"/>
  <c r="E37" i="11" s="1"/>
  <c r="H37" i="11"/>
  <c r="I37" i="11" s="1"/>
  <c r="L37" i="11"/>
  <c r="M37" i="11" s="1"/>
  <c r="P37" i="11"/>
  <c r="Q37" i="11" s="1"/>
  <c r="X37" i="11"/>
  <c r="Y37" i="11" s="1"/>
  <c r="AB37" i="11"/>
  <c r="AC37" i="11" s="1"/>
  <c r="D38" i="11"/>
  <c r="E38" i="11" s="1"/>
  <c r="L38" i="11"/>
  <c r="M38" i="11" s="1"/>
  <c r="P38" i="11"/>
  <c r="Q38" i="11" s="1"/>
  <c r="X38" i="11"/>
  <c r="Y38" i="11" s="1"/>
  <c r="D8" i="9"/>
  <c r="E8" i="9" s="1"/>
  <c r="H8" i="9"/>
  <c r="I8" i="9" s="1"/>
  <c r="L8" i="9"/>
  <c r="M8" i="9" s="1"/>
  <c r="P8" i="9"/>
  <c r="Q8" i="9" s="1"/>
  <c r="T8" i="9"/>
  <c r="U8" i="9" s="1"/>
  <c r="X8" i="9"/>
  <c r="Y8" i="9" s="1"/>
  <c r="AB8" i="9"/>
  <c r="AC8" i="9" s="1"/>
  <c r="D9" i="9"/>
  <c r="E9" i="9" s="1"/>
  <c r="H9" i="9"/>
  <c r="I9" i="9" s="1"/>
  <c r="L9" i="9"/>
  <c r="M9" i="9" s="1"/>
  <c r="P9" i="9"/>
  <c r="Q9" i="9" s="1"/>
  <c r="T9" i="9"/>
  <c r="U9" i="9" s="1"/>
  <c r="X9" i="9"/>
  <c r="Y9" i="9" s="1"/>
  <c r="AB9" i="9"/>
  <c r="AC9" i="9" s="1"/>
  <c r="D10" i="9"/>
  <c r="E10" i="9" s="1"/>
  <c r="H10" i="9"/>
  <c r="I10" i="9" s="1"/>
  <c r="L10" i="9"/>
  <c r="M10" i="9" s="1"/>
  <c r="P10" i="9"/>
  <c r="Q10" i="9" s="1"/>
  <c r="T10" i="9"/>
  <c r="U10" i="9" s="1"/>
  <c r="X10" i="9"/>
  <c r="Y10" i="9" s="1"/>
  <c r="AB10" i="9"/>
  <c r="AC10" i="9" s="1"/>
  <c r="D11" i="9"/>
  <c r="E11" i="9" s="1"/>
  <c r="H11" i="9"/>
  <c r="I11" i="9" s="1"/>
  <c r="L11" i="9"/>
  <c r="M11" i="9" s="1"/>
  <c r="P11" i="9"/>
  <c r="Q11" i="9" s="1"/>
  <c r="T11" i="9"/>
  <c r="U11" i="9" s="1"/>
  <c r="X11" i="9"/>
  <c r="Y11" i="9" s="1"/>
  <c r="AB11" i="9"/>
  <c r="AC11" i="9" s="1"/>
  <c r="D12" i="9"/>
  <c r="E12" i="9" s="1"/>
  <c r="H12" i="9"/>
  <c r="I12" i="9" s="1"/>
  <c r="L12" i="9"/>
  <c r="M12" i="9" s="1"/>
  <c r="P12" i="9"/>
  <c r="Q12" i="9" s="1"/>
  <c r="T12" i="9"/>
  <c r="U12" i="9" s="1"/>
  <c r="X12" i="9"/>
  <c r="Y12" i="9" s="1"/>
  <c r="AB12" i="9"/>
  <c r="AC12" i="9" s="1"/>
  <c r="D13" i="9"/>
  <c r="E13" i="9" s="1"/>
  <c r="H13" i="9"/>
  <c r="I13" i="9" s="1"/>
  <c r="L13" i="9"/>
  <c r="M13" i="9" s="1"/>
  <c r="P13" i="9"/>
  <c r="Q13" i="9" s="1"/>
  <c r="T13" i="9"/>
  <c r="U13" i="9" s="1"/>
  <c r="X13" i="9"/>
  <c r="Y13" i="9" s="1"/>
  <c r="AB13" i="9"/>
  <c r="AC13" i="9" s="1"/>
  <c r="D14" i="9"/>
  <c r="E14" i="9" s="1"/>
  <c r="H14" i="9"/>
  <c r="I14" i="9" s="1"/>
  <c r="L14" i="9"/>
  <c r="M14" i="9" s="1"/>
  <c r="P14" i="9"/>
  <c r="Q14" i="9" s="1"/>
  <c r="T14" i="9"/>
  <c r="U14" i="9" s="1"/>
  <c r="X14" i="9"/>
  <c r="Y14" i="9" s="1"/>
  <c r="AB14" i="9"/>
  <c r="AC14" i="9" s="1"/>
  <c r="D15" i="9"/>
  <c r="E15" i="9" s="1"/>
  <c r="H15" i="9"/>
  <c r="I15" i="9" s="1"/>
  <c r="L15" i="9"/>
  <c r="M15" i="9" s="1"/>
  <c r="P15" i="9"/>
  <c r="Q15" i="9" s="1"/>
  <c r="T15" i="9"/>
  <c r="U15" i="9" s="1"/>
  <c r="X15" i="9"/>
  <c r="Y15" i="9" s="1"/>
  <c r="AB15" i="9"/>
  <c r="AC15" i="9" s="1"/>
  <c r="D16" i="9"/>
  <c r="E16" i="9" s="1"/>
  <c r="H16" i="9"/>
  <c r="I16" i="9" s="1"/>
  <c r="L16" i="9"/>
  <c r="M16" i="9" s="1"/>
  <c r="P16" i="9"/>
  <c r="Q16" i="9" s="1"/>
  <c r="T16" i="9"/>
  <c r="U16" i="9" s="1"/>
  <c r="X16" i="9"/>
  <c r="Y16" i="9" s="1"/>
  <c r="AB16" i="9"/>
  <c r="AC16" i="9" s="1"/>
  <c r="D17" i="9"/>
  <c r="E17" i="9" s="1"/>
  <c r="H17" i="9"/>
  <c r="I17" i="9" s="1"/>
  <c r="L17" i="9"/>
  <c r="M17" i="9" s="1"/>
  <c r="P17" i="9"/>
  <c r="Q17" i="9" s="1"/>
  <c r="T17" i="9"/>
  <c r="U17" i="9" s="1"/>
  <c r="X17" i="9"/>
  <c r="Y17" i="9" s="1"/>
  <c r="AB17" i="9"/>
  <c r="AC17" i="9" s="1"/>
  <c r="D18" i="9"/>
  <c r="E18" i="9" s="1"/>
  <c r="H18" i="9"/>
  <c r="I18" i="9" s="1"/>
  <c r="L18" i="9"/>
  <c r="M18" i="9" s="1"/>
  <c r="P18" i="9"/>
  <c r="Q18" i="9" s="1"/>
  <c r="T18" i="9"/>
  <c r="U18" i="9" s="1"/>
  <c r="X18" i="9"/>
  <c r="Y18" i="9" s="1"/>
  <c r="AB18" i="9"/>
  <c r="AC18" i="9" s="1"/>
  <c r="D19" i="9"/>
  <c r="E19" i="9" s="1"/>
  <c r="H19" i="9"/>
  <c r="I19" i="9" s="1"/>
  <c r="L19" i="9"/>
  <c r="M19" i="9" s="1"/>
  <c r="P19" i="9"/>
  <c r="Q19" i="9" s="1"/>
  <c r="T19" i="9"/>
  <c r="U19" i="9" s="1"/>
  <c r="X19" i="9"/>
  <c r="Y19" i="9" s="1"/>
  <c r="AB19" i="9"/>
  <c r="AC19" i="9" s="1"/>
  <c r="D20" i="9"/>
  <c r="E20" i="9" s="1"/>
  <c r="H20" i="9"/>
  <c r="I20" i="9" s="1"/>
  <c r="L20" i="9"/>
  <c r="M20" i="9" s="1"/>
  <c r="P20" i="9"/>
  <c r="Q20" i="9" s="1"/>
  <c r="T20" i="9"/>
  <c r="U20" i="9" s="1"/>
  <c r="X20" i="9"/>
  <c r="Y20" i="9" s="1"/>
  <c r="AB20" i="9"/>
  <c r="AC20" i="9" s="1"/>
  <c r="D21" i="9"/>
  <c r="E21" i="9" s="1"/>
  <c r="H21" i="9"/>
  <c r="I21" i="9" s="1"/>
  <c r="L21" i="9"/>
  <c r="M21" i="9" s="1"/>
  <c r="P21" i="9"/>
  <c r="Q21" i="9" s="1"/>
  <c r="T21" i="9"/>
  <c r="U21" i="9" s="1"/>
  <c r="X21" i="9"/>
  <c r="Y21" i="9" s="1"/>
  <c r="AB21" i="9"/>
  <c r="AC21" i="9" s="1"/>
  <c r="D22" i="9"/>
  <c r="E22" i="9" s="1"/>
  <c r="H22" i="9"/>
  <c r="I22" i="9" s="1"/>
  <c r="L22" i="9"/>
  <c r="M22" i="9" s="1"/>
  <c r="P22" i="9"/>
  <c r="Q22" i="9" s="1"/>
  <c r="T22" i="9"/>
  <c r="U22" i="9" s="1"/>
  <c r="X22" i="9"/>
  <c r="Y22" i="9" s="1"/>
  <c r="AB22" i="9"/>
  <c r="AC22" i="9" s="1"/>
  <c r="D23" i="9"/>
  <c r="E23" i="9" s="1"/>
  <c r="H23" i="9"/>
  <c r="I23" i="9" s="1"/>
  <c r="L23" i="9"/>
  <c r="M23" i="9" s="1"/>
  <c r="P23" i="9"/>
  <c r="Q23" i="9" s="1"/>
  <c r="T23" i="9"/>
  <c r="U23" i="9" s="1"/>
  <c r="X23" i="9"/>
  <c r="Y23" i="9" s="1"/>
  <c r="AB23" i="9"/>
  <c r="AC23" i="9" s="1"/>
  <c r="D24" i="9"/>
  <c r="E24" i="9" s="1"/>
  <c r="H24" i="9"/>
  <c r="I24" i="9" s="1"/>
  <c r="L24" i="9"/>
  <c r="M24" i="9" s="1"/>
  <c r="P24" i="9"/>
  <c r="Q24" i="9" s="1"/>
  <c r="T24" i="9"/>
  <c r="U24" i="9" s="1"/>
  <c r="X24" i="9"/>
  <c r="Y24" i="9" s="1"/>
  <c r="AB24" i="9"/>
  <c r="AC24" i="9" s="1"/>
  <c r="D25" i="9"/>
  <c r="E25" i="9" s="1"/>
  <c r="H25" i="9"/>
  <c r="I25" i="9" s="1"/>
  <c r="L25" i="9"/>
  <c r="M25" i="9" s="1"/>
  <c r="P25" i="9"/>
  <c r="Q25" i="9" s="1"/>
  <c r="T25" i="9"/>
  <c r="U25" i="9" s="1"/>
  <c r="X25" i="9"/>
  <c r="Y25" i="9" s="1"/>
  <c r="AB25" i="9"/>
  <c r="AC25" i="9" s="1"/>
  <c r="D26" i="9"/>
  <c r="E26" i="9" s="1"/>
  <c r="H26" i="9"/>
  <c r="I26" i="9" s="1"/>
  <c r="L26" i="9"/>
  <c r="M26" i="9" s="1"/>
  <c r="P26" i="9"/>
  <c r="Q26" i="9" s="1"/>
  <c r="T26" i="9"/>
  <c r="U26" i="9" s="1"/>
  <c r="X26" i="9"/>
  <c r="Y26" i="9" s="1"/>
  <c r="AB26" i="9"/>
  <c r="AC26" i="9" s="1"/>
  <c r="D27" i="9"/>
  <c r="E27" i="9" s="1"/>
  <c r="H27" i="9"/>
  <c r="I27" i="9" s="1"/>
  <c r="L27" i="9"/>
  <c r="M27" i="9" s="1"/>
  <c r="P27" i="9"/>
  <c r="Q27" i="9" s="1"/>
  <c r="T27" i="9"/>
  <c r="U27" i="9" s="1"/>
  <c r="X27" i="9"/>
  <c r="Y27" i="9" s="1"/>
  <c r="AB27" i="9"/>
  <c r="AC27" i="9" s="1"/>
  <c r="D28" i="9"/>
  <c r="E28" i="9" s="1"/>
  <c r="H28" i="9"/>
  <c r="I28" i="9" s="1"/>
  <c r="L28" i="9"/>
  <c r="M28" i="9" s="1"/>
  <c r="P28" i="9"/>
  <c r="Q28" i="9" s="1"/>
  <c r="T28" i="9"/>
  <c r="U28" i="9" s="1"/>
  <c r="X28" i="9"/>
  <c r="Y28" i="9" s="1"/>
  <c r="AB28" i="9"/>
  <c r="AC28" i="9" s="1"/>
  <c r="D29" i="9"/>
  <c r="E29" i="9" s="1"/>
  <c r="H29" i="9"/>
  <c r="I29" i="9" s="1"/>
  <c r="L29" i="9"/>
  <c r="M29" i="9" s="1"/>
  <c r="P29" i="9"/>
  <c r="Q29" i="9" s="1"/>
  <c r="T29" i="9"/>
  <c r="U29" i="9" s="1"/>
  <c r="X29" i="9"/>
  <c r="Y29" i="9" s="1"/>
  <c r="AB29" i="9"/>
  <c r="AC29" i="9" s="1"/>
  <c r="D30" i="9"/>
  <c r="E30" i="9" s="1"/>
  <c r="H30" i="9"/>
  <c r="I30" i="9" s="1"/>
  <c r="L30" i="9"/>
  <c r="M30" i="9" s="1"/>
  <c r="P30" i="9"/>
  <c r="Q30" i="9" s="1"/>
  <c r="T30" i="9"/>
  <c r="U30" i="9" s="1"/>
  <c r="X30" i="9"/>
  <c r="Y30" i="9" s="1"/>
  <c r="AB30" i="9"/>
  <c r="AC30" i="9" s="1"/>
  <c r="D31" i="9"/>
  <c r="E31" i="9" s="1"/>
  <c r="H31" i="9"/>
  <c r="I31" i="9" s="1"/>
  <c r="L31" i="9"/>
  <c r="M31" i="9" s="1"/>
  <c r="P31" i="9"/>
  <c r="Q31" i="9" s="1"/>
  <c r="T31" i="9"/>
  <c r="U31" i="9" s="1"/>
  <c r="X31" i="9"/>
  <c r="Y31" i="9" s="1"/>
  <c r="AB31" i="9"/>
  <c r="AC31" i="9" s="1"/>
  <c r="D32" i="9"/>
  <c r="E32" i="9" s="1"/>
  <c r="H32" i="9"/>
  <c r="I32" i="9" s="1"/>
  <c r="L32" i="9"/>
  <c r="M32" i="9" s="1"/>
  <c r="P32" i="9"/>
  <c r="Q32" i="9" s="1"/>
  <c r="T32" i="9"/>
  <c r="U32" i="9" s="1"/>
  <c r="X32" i="9"/>
  <c r="Y32" i="9" s="1"/>
  <c r="AB32" i="9"/>
  <c r="AC32" i="9" s="1"/>
  <c r="D33" i="9"/>
  <c r="E33" i="9" s="1"/>
  <c r="H33" i="9"/>
  <c r="I33" i="9" s="1"/>
  <c r="L33" i="9"/>
  <c r="M33" i="9" s="1"/>
  <c r="P33" i="9"/>
  <c r="Q33" i="9" s="1"/>
  <c r="T33" i="9"/>
  <c r="U33" i="9" s="1"/>
  <c r="X33" i="9"/>
  <c r="Y33" i="9" s="1"/>
  <c r="AB33" i="9"/>
  <c r="AC33" i="9" s="1"/>
  <c r="D34" i="9"/>
  <c r="E34" i="9" s="1"/>
  <c r="H34" i="9"/>
  <c r="I34" i="9" s="1"/>
  <c r="L34" i="9"/>
  <c r="M34" i="9" s="1"/>
  <c r="P34" i="9"/>
  <c r="Q34" i="9" s="1"/>
  <c r="T34" i="9"/>
  <c r="U34" i="9" s="1"/>
  <c r="X34" i="9"/>
  <c r="Y34" i="9" s="1"/>
  <c r="AB34" i="9"/>
  <c r="AC34" i="9" s="1"/>
  <c r="D35" i="9"/>
  <c r="E35" i="9" s="1"/>
  <c r="H35" i="9"/>
  <c r="I35" i="9" s="1"/>
  <c r="L35" i="9"/>
  <c r="M35" i="9" s="1"/>
  <c r="P35" i="9"/>
  <c r="Q35" i="9" s="1"/>
  <c r="T35" i="9"/>
  <c r="U35" i="9" s="1"/>
  <c r="X35" i="9"/>
  <c r="Y35" i="9" s="1"/>
  <c r="AB35" i="9"/>
  <c r="AC35" i="9" s="1"/>
  <c r="D36" i="9"/>
  <c r="E36" i="9" s="1"/>
  <c r="H36" i="9"/>
  <c r="I36" i="9" s="1"/>
  <c r="L36" i="9"/>
  <c r="M36" i="9" s="1"/>
  <c r="P36" i="9"/>
  <c r="Q36" i="9" s="1"/>
  <c r="X36" i="9"/>
  <c r="Y36" i="9" s="1"/>
  <c r="AB36" i="9"/>
  <c r="AC36" i="9" s="1"/>
  <c r="D37" i="9"/>
  <c r="E37" i="9" s="1"/>
  <c r="H37" i="9"/>
  <c r="I37" i="9" s="1"/>
  <c r="L37" i="9"/>
  <c r="M37" i="9" s="1"/>
  <c r="P37" i="9"/>
  <c r="Q37" i="9" s="1"/>
  <c r="X37" i="9"/>
  <c r="Y37" i="9" s="1"/>
  <c r="AB37" i="9"/>
  <c r="AC37" i="9" s="1"/>
  <c r="D38" i="9"/>
  <c r="E38" i="9" s="1"/>
  <c r="L38" i="9"/>
  <c r="M38" i="9" s="1"/>
  <c r="P38" i="9"/>
  <c r="Q38" i="9" s="1"/>
  <c r="X38" i="9"/>
  <c r="Y38" i="9" s="1"/>
  <c r="D8" i="8"/>
  <c r="E8" i="8" s="1"/>
  <c r="H8" i="8"/>
  <c r="I8" i="8" s="1"/>
  <c r="L8" i="8"/>
  <c r="M8" i="8" s="1"/>
  <c r="P8" i="8"/>
  <c r="Q8" i="8" s="1"/>
  <c r="T8" i="8"/>
  <c r="U8" i="8" s="1"/>
  <c r="X8" i="8"/>
  <c r="Y8" i="8" s="1"/>
  <c r="AB8" i="8"/>
  <c r="AC8" i="8" s="1"/>
  <c r="D9" i="8"/>
  <c r="E9" i="8" s="1"/>
  <c r="H9" i="8"/>
  <c r="I9" i="8" s="1"/>
  <c r="L9" i="8"/>
  <c r="M9" i="8" s="1"/>
  <c r="P9" i="8"/>
  <c r="Q9" i="8" s="1"/>
  <c r="T9" i="8"/>
  <c r="U9" i="8" s="1"/>
  <c r="X9" i="8"/>
  <c r="Y9" i="8" s="1"/>
  <c r="AB9" i="8"/>
  <c r="AC9" i="8" s="1"/>
  <c r="D10" i="8"/>
  <c r="E10" i="8" s="1"/>
  <c r="H10" i="8"/>
  <c r="I10" i="8" s="1"/>
  <c r="L10" i="8"/>
  <c r="M10" i="8" s="1"/>
  <c r="P10" i="8"/>
  <c r="Q10" i="8" s="1"/>
  <c r="T10" i="8"/>
  <c r="U10" i="8" s="1"/>
  <c r="X10" i="8"/>
  <c r="Y10" i="8" s="1"/>
  <c r="AB10" i="8"/>
  <c r="AC10" i="8" s="1"/>
  <c r="D11" i="8"/>
  <c r="E11" i="8" s="1"/>
  <c r="H11" i="8"/>
  <c r="I11" i="8" s="1"/>
  <c r="L11" i="8"/>
  <c r="M11" i="8" s="1"/>
  <c r="P11" i="8"/>
  <c r="Q11" i="8" s="1"/>
  <c r="T11" i="8"/>
  <c r="U11" i="8" s="1"/>
  <c r="X11" i="8"/>
  <c r="Y11" i="8" s="1"/>
  <c r="AB11" i="8"/>
  <c r="AC11" i="8" s="1"/>
  <c r="D12" i="8"/>
  <c r="E12" i="8" s="1"/>
  <c r="H12" i="8"/>
  <c r="I12" i="8" s="1"/>
  <c r="L12" i="8"/>
  <c r="M12" i="8" s="1"/>
  <c r="P12" i="8"/>
  <c r="Q12" i="8" s="1"/>
  <c r="T12" i="8"/>
  <c r="U12" i="8" s="1"/>
  <c r="X12" i="8"/>
  <c r="Y12" i="8" s="1"/>
  <c r="AB12" i="8"/>
  <c r="AC12" i="8" s="1"/>
  <c r="D13" i="8"/>
  <c r="E13" i="8" s="1"/>
  <c r="H13" i="8"/>
  <c r="I13" i="8" s="1"/>
  <c r="L13" i="8"/>
  <c r="M13" i="8" s="1"/>
  <c r="P13" i="8"/>
  <c r="Q13" i="8" s="1"/>
  <c r="T13" i="8"/>
  <c r="U13" i="8" s="1"/>
  <c r="X13" i="8"/>
  <c r="Y13" i="8" s="1"/>
  <c r="AB13" i="8"/>
  <c r="AC13" i="8" s="1"/>
  <c r="D14" i="8"/>
  <c r="E14" i="8" s="1"/>
  <c r="H14" i="8"/>
  <c r="I14" i="8" s="1"/>
  <c r="L14" i="8"/>
  <c r="M14" i="8" s="1"/>
  <c r="P14" i="8"/>
  <c r="Q14" i="8" s="1"/>
  <c r="T14" i="8"/>
  <c r="U14" i="8" s="1"/>
  <c r="X14" i="8"/>
  <c r="Y14" i="8" s="1"/>
  <c r="AB14" i="8"/>
  <c r="AC14" i="8" s="1"/>
  <c r="D15" i="8"/>
  <c r="E15" i="8" s="1"/>
  <c r="H15" i="8"/>
  <c r="I15" i="8" s="1"/>
  <c r="L15" i="8"/>
  <c r="M15" i="8" s="1"/>
  <c r="P15" i="8"/>
  <c r="Q15" i="8" s="1"/>
  <c r="T15" i="8"/>
  <c r="U15" i="8" s="1"/>
  <c r="X15" i="8"/>
  <c r="Y15" i="8" s="1"/>
  <c r="AB15" i="8"/>
  <c r="AC15" i="8" s="1"/>
  <c r="D16" i="8"/>
  <c r="E16" i="8" s="1"/>
  <c r="H16" i="8"/>
  <c r="I16" i="8" s="1"/>
  <c r="L16" i="8"/>
  <c r="M16" i="8" s="1"/>
  <c r="P16" i="8"/>
  <c r="Q16" i="8" s="1"/>
  <c r="T16" i="8"/>
  <c r="U16" i="8" s="1"/>
  <c r="X16" i="8"/>
  <c r="Y16" i="8" s="1"/>
  <c r="AB16" i="8"/>
  <c r="AC16" i="8" s="1"/>
  <c r="D17" i="8"/>
  <c r="E17" i="8" s="1"/>
  <c r="H17" i="8"/>
  <c r="I17" i="8" s="1"/>
  <c r="L17" i="8"/>
  <c r="M17" i="8" s="1"/>
  <c r="P17" i="8"/>
  <c r="Q17" i="8" s="1"/>
  <c r="T17" i="8"/>
  <c r="U17" i="8" s="1"/>
  <c r="X17" i="8"/>
  <c r="Y17" i="8" s="1"/>
  <c r="AB17" i="8"/>
  <c r="AC17" i="8" s="1"/>
  <c r="D18" i="8"/>
  <c r="E18" i="8" s="1"/>
  <c r="H18" i="8"/>
  <c r="I18" i="8" s="1"/>
  <c r="L18" i="8"/>
  <c r="M18" i="8" s="1"/>
  <c r="P18" i="8"/>
  <c r="Q18" i="8" s="1"/>
  <c r="T18" i="8"/>
  <c r="U18" i="8" s="1"/>
  <c r="X18" i="8"/>
  <c r="Y18" i="8" s="1"/>
  <c r="AB18" i="8"/>
  <c r="AC18" i="8" s="1"/>
  <c r="D19" i="8"/>
  <c r="E19" i="8" s="1"/>
  <c r="H19" i="8"/>
  <c r="I19" i="8" s="1"/>
  <c r="L19" i="8"/>
  <c r="M19" i="8" s="1"/>
  <c r="P19" i="8"/>
  <c r="Q19" i="8" s="1"/>
  <c r="T19" i="8"/>
  <c r="U19" i="8" s="1"/>
  <c r="X19" i="8"/>
  <c r="Y19" i="8" s="1"/>
  <c r="AB19" i="8"/>
  <c r="AC19" i="8" s="1"/>
  <c r="D20" i="8"/>
  <c r="E20" i="8" s="1"/>
  <c r="H20" i="8"/>
  <c r="I20" i="8" s="1"/>
  <c r="L20" i="8"/>
  <c r="M20" i="8" s="1"/>
  <c r="P20" i="8"/>
  <c r="Q20" i="8" s="1"/>
  <c r="T20" i="8"/>
  <c r="U20" i="8" s="1"/>
  <c r="X20" i="8"/>
  <c r="Y20" i="8" s="1"/>
  <c r="AB20" i="8"/>
  <c r="AC20" i="8" s="1"/>
  <c r="D21" i="8"/>
  <c r="E21" i="8" s="1"/>
  <c r="H21" i="8"/>
  <c r="I21" i="8" s="1"/>
  <c r="L21" i="8"/>
  <c r="M21" i="8" s="1"/>
  <c r="P21" i="8"/>
  <c r="Q21" i="8" s="1"/>
  <c r="T21" i="8"/>
  <c r="U21" i="8" s="1"/>
  <c r="X21" i="8"/>
  <c r="Y21" i="8" s="1"/>
  <c r="AB21" i="8"/>
  <c r="AC21" i="8" s="1"/>
  <c r="D22" i="8"/>
  <c r="E22" i="8" s="1"/>
  <c r="H22" i="8"/>
  <c r="I22" i="8" s="1"/>
  <c r="L22" i="8"/>
  <c r="M22" i="8" s="1"/>
  <c r="P22" i="8"/>
  <c r="Q22" i="8" s="1"/>
  <c r="T22" i="8"/>
  <c r="U22" i="8" s="1"/>
  <c r="X22" i="8"/>
  <c r="Y22" i="8" s="1"/>
  <c r="AB22" i="8"/>
  <c r="AC22" i="8" s="1"/>
  <c r="D23" i="8"/>
  <c r="E23" i="8" s="1"/>
  <c r="H23" i="8"/>
  <c r="I23" i="8" s="1"/>
  <c r="L23" i="8"/>
  <c r="M23" i="8" s="1"/>
  <c r="P23" i="8"/>
  <c r="Q23" i="8" s="1"/>
  <c r="T23" i="8"/>
  <c r="U23" i="8" s="1"/>
  <c r="X23" i="8"/>
  <c r="Y23" i="8" s="1"/>
  <c r="AB23" i="8"/>
  <c r="AC23" i="8" s="1"/>
  <c r="D24" i="8"/>
  <c r="E24" i="8" s="1"/>
  <c r="H24" i="8"/>
  <c r="I24" i="8" s="1"/>
  <c r="L24" i="8"/>
  <c r="M24" i="8" s="1"/>
  <c r="P24" i="8"/>
  <c r="Q24" i="8" s="1"/>
  <c r="T24" i="8"/>
  <c r="U24" i="8" s="1"/>
  <c r="X24" i="8"/>
  <c r="Y24" i="8" s="1"/>
  <c r="AB24" i="8"/>
  <c r="AC24" i="8" s="1"/>
  <c r="D25" i="8"/>
  <c r="E25" i="8" s="1"/>
  <c r="H25" i="8"/>
  <c r="I25" i="8" s="1"/>
  <c r="L25" i="8"/>
  <c r="M25" i="8" s="1"/>
  <c r="P25" i="8"/>
  <c r="Q25" i="8" s="1"/>
  <c r="T25" i="8"/>
  <c r="U25" i="8" s="1"/>
  <c r="X25" i="8"/>
  <c r="Y25" i="8" s="1"/>
  <c r="AB25" i="8"/>
  <c r="AC25" i="8" s="1"/>
  <c r="D26" i="8"/>
  <c r="E26" i="8" s="1"/>
  <c r="H26" i="8"/>
  <c r="I26" i="8" s="1"/>
  <c r="L26" i="8"/>
  <c r="M26" i="8" s="1"/>
  <c r="P26" i="8"/>
  <c r="Q26" i="8" s="1"/>
  <c r="T26" i="8"/>
  <c r="U26" i="8" s="1"/>
  <c r="X26" i="8"/>
  <c r="Y26" i="8" s="1"/>
  <c r="AB26" i="8"/>
  <c r="AC26" i="8" s="1"/>
  <c r="D27" i="8"/>
  <c r="E27" i="8" s="1"/>
  <c r="H27" i="8"/>
  <c r="I27" i="8" s="1"/>
  <c r="L27" i="8"/>
  <c r="M27" i="8" s="1"/>
  <c r="P27" i="8"/>
  <c r="Q27" i="8" s="1"/>
  <c r="T27" i="8"/>
  <c r="U27" i="8" s="1"/>
  <c r="X27" i="8"/>
  <c r="Y27" i="8" s="1"/>
  <c r="AB27" i="8"/>
  <c r="AC27" i="8" s="1"/>
  <c r="D28" i="8"/>
  <c r="E28" i="8" s="1"/>
  <c r="H28" i="8"/>
  <c r="I28" i="8" s="1"/>
  <c r="L28" i="8"/>
  <c r="M28" i="8" s="1"/>
  <c r="P28" i="8"/>
  <c r="Q28" i="8" s="1"/>
  <c r="T28" i="8"/>
  <c r="U28" i="8" s="1"/>
  <c r="X28" i="8"/>
  <c r="Y28" i="8" s="1"/>
  <c r="AB28" i="8"/>
  <c r="AC28" i="8" s="1"/>
  <c r="D29" i="8"/>
  <c r="E29" i="8" s="1"/>
  <c r="H29" i="8"/>
  <c r="I29" i="8" s="1"/>
  <c r="L29" i="8"/>
  <c r="M29" i="8" s="1"/>
  <c r="P29" i="8"/>
  <c r="Q29" i="8" s="1"/>
  <c r="T29" i="8"/>
  <c r="U29" i="8" s="1"/>
  <c r="X29" i="8"/>
  <c r="Y29" i="8" s="1"/>
  <c r="AB29" i="8"/>
  <c r="AC29" i="8" s="1"/>
  <c r="D30" i="8"/>
  <c r="E30" i="8" s="1"/>
  <c r="H30" i="8"/>
  <c r="I30" i="8" s="1"/>
  <c r="L30" i="8"/>
  <c r="M30" i="8" s="1"/>
  <c r="P30" i="8"/>
  <c r="Q30" i="8" s="1"/>
  <c r="T30" i="8"/>
  <c r="U30" i="8" s="1"/>
  <c r="X30" i="8"/>
  <c r="Y30" i="8" s="1"/>
  <c r="AB30" i="8"/>
  <c r="AC30" i="8" s="1"/>
  <c r="D31" i="8"/>
  <c r="E31" i="8" s="1"/>
  <c r="H31" i="8"/>
  <c r="I31" i="8" s="1"/>
  <c r="L31" i="8"/>
  <c r="M31" i="8" s="1"/>
  <c r="P31" i="8"/>
  <c r="Q31" i="8" s="1"/>
  <c r="T31" i="8"/>
  <c r="U31" i="8" s="1"/>
  <c r="X31" i="8"/>
  <c r="Y31" i="8" s="1"/>
  <c r="AB31" i="8"/>
  <c r="AC31" i="8" s="1"/>
  <c r="D32" i="8"/>
  <c r="E32" i="8" s="1"/>
  <c r="H32" i="8"/>
  <c r="I32" i="8" s="1"/>
  <c r="L32" i="8"/>
  <c r="M32" i="8" s="1"/>
  <c r="P32" i="8"/>
  <c r="Q32" i="8" s="1"/>
  <c r="T32" i="8"/>
  <c r="U32" i="8" s="1"/>
  <c r="X32" i="8"/>
  <c r="Y32" i="8" s="1"/>
  <c r="AB32" i="8"/>
  <c r="AC32" i="8" s="1"/>
  <c r="D33" i="8"/>
  <c r="E33" i="8" s="1"/>
  <c r="H33" i="8"/>
  <c r="I33" i="8" s="1"/>
  <c r="L33" i="8"/>
  <c r="M33" i="8" s="1"/>
  <c r="P33" i="8"/>
  <c r="Q33" i="8" s="1"/>
  <c r="T33" i="8"/>
  <c r="U33" i="8" s="1"/>
  <c r="X33" i="8"/>
  <c r="Y33" i="8" s="1"/>
  <c r="AB33" i="8"/>
  <c r="AC33" i="8" s="1"/>
  <c r="D34" i="8"/>
  <c r="E34" i="8" s="1"/>
  <c r="H34" i="8"/>
  <c r="I34" i="8" s="1"/>
  <c r="L34" i="8"/>
  <c r="M34" i="8" s="1"/>
  <c r="P34" i="8"/>
  <c r="Q34" i="8" s="1"/>
  <c r="T34" i="8"/>
  <c r="U34" i="8" s="1"/>
  <c r="X34" i="8"/>
  <c r="Y34" i="8" s="1"/>
  <c r="AB34" i="8"/>
  <c r="AC34" i="8" s="1"/>
  <c r="D35" i="8"/>
  <c r="E35" i="8" s="1"/>
  <c r="H35" i="8"/>
  <c r="I35" i="8" s="1"/>
  <c r="L35" i="8"/>
  <c r="M35" i="8" s="1"/>
  <c r="P35" i="8"/>
  <c r="Q35" i="8" s="1"/>
  <c r="T35" i="8"/>
  <c r="U35" i="8" s="1"/>
  <c r="X35" i="8"/>
  <c r="Y35" i="8" s="1"/>
  <c r="AB35" i="8"/>
  <c r="AC35" i="8" s="1"/>
  <c r="D36" i="8"/>
  <c r="E36" i="8" s="1"/>
  <c r="H36" i="8"/>
  <c r="I36" i="8" s="1"/>
  <c r="L36" i="8"/>
  <c r="M36" i="8" s="1"/>
  <c r="P36" i="8"/>
  <c r="Q36" i="8" s="1"/>
  <c r="X36" i="8"/>
  <c r="Y36" i="8" s="1"/>
  <c r="AB36" i="8"/>
  <c r="AC36" i="8" s="1"/>
  <c r="D37" i="8"/>
  <c r="E37" i="8" s="1"/>
  <c r="H37" i="8"/>
  <c r="I37" i="8" s="1"/>
  <c r="L37" i="8"/>
  <c r="M37" i="8" s="1"/>
  <c r="P37" i="8"/>
  <c r="Q37" i="8" s="1"/>
  <c r="X37" i="8"/>
  <c r="Y37" i="8" s="1"/>
  <c r="AB37" i="8"/>
  <c r="AC37" i="8" s="1"/>
  <c r="D38" i="8"/>
  <c r="E38" i="8" s="1"/>
  <c r="L38" i="8"/>
  <c r="M38" i="8" s="1"/>
  <c r="P38" i="8"/>
  <c r="Q38" i="8" s="1"/>
  <c r="X38" i="8"/>
  <c r="Y38" i="8" s="1"/>
  <c r="D8" i="7"/>
  <c r="E8" i="7" s="1"/>
  <c r="H8" i="7"/>
  <c r="I8" i="7" s="1"/>
  <c r="L8" i="7"/>
  <c r="M8" i="7" s="1"/>
  <c r="P8" i="7"/>
  <c r="Q8" i="7" s="1"/>
  <c r="T8" i="7"/>
  <c r="U8" i="7" s="1"/>
  <c r="X8" i="7"/>
  <c r="Y8" i="7" s="1"/>
  <c r="AB8" i="7"/>
  <c r="AC8" i="7" s="1"/>
  <c r="D9" i="7"/>
  <c r="E9" i="7" s="1"/>
  <c r="H9" i="7"/>
  <c r="I9" i="7" s="1"/>
  <c r="L9" i="7"/>
  <c r="M9" i="7" s="1"/>
  <c r="P9" i="7"/>
  <c r="Q9" i="7" s="1"/>
  <c r="T9" i="7"/>
  <c r="U9" i="7" s="1"/>
  <c r="X9" i="7"/>
  <c r="Y9" i="7" s="1"/>
  <c r="AB9" i="7"/>
  <c r="AC9" i="7" s="1"/>
  <c r="D10" i="7"/>
  <c r="E10" i="7" s="1"/>
  <c r="H10" i="7"/>
  <c r="I10" i="7" s="1"/>
  <c r="L10" i="7"/>
  <c r="M10" i="7" s="1"/>
  <c r="P10" i="7"/>
  <c r="Q10" i="7" s="1"/>
  <c r="T10" i="7"/>
  <c r="U10" i="7" s="1"/>
  <c r="X10" i="7"/>
  <c r="Y10" i="7" s="1"/>
  <c r="AB10" i="7"/>
  <c r="AC10" i="7" s="1"/>
  <c r="D11" i="7"/>
  <c r="E11" i="7" s="1"/>
  <c r="H11" i="7"/>
  <c r="I11" i="7" s="1"/>
  <c r="L11" i="7"/>
  <c r="M11" i="7" s="1"/>
  <c r="P11" i="7"/>
  <c r="Q11" i="7" s="1"/>
  <c r="T11" i="7"/>
  <c r="U11" i="7" s="1"/>
  <c r="X11" i="7"/>
  <c r="Y11" i="7" s="1"/>
  <c r="AB11" i="7"/>
  <c r="AC11" i="7" s="1"/>
  <c r="D12" i="7"/>
  <c r="E12" i="7" s="1"/>
  <c r="H12" i="7"/>
  <c r="I12" i="7" s="1"/>
  <c r="L12" i="7"/>
  <c r="M12" i="7" s="1"/>
  <c r="P12" i="7"/>
  <c r="Q12" i="7" s="1"/>
  <c r="T12" i="7"/>
  <c r="U12" i="7" s="1"/>
  <c r="X12" i="7"/>
  <c r="Y12" i="7" s="1"/>
  <c r="AB12" i="7"/>
  <c r="AC12" i="7" s="1"/>
  <c r="D13" i="7"/>
  <c r="E13" i="7" s="1"/>
  <c r="H13" i="7"/>
  <c r="I13" i="7" s="1"/>
  <c r="L13" i="7"/>
  <c r="M13" i="7" s="1"/>
  <c r="P13" i="7"/>
  <c r="Q13" i="7" s="1"/>
  <c r="T13" i="7"/>
  <c r="U13" i="7" s="1"/>
  <c r="X13" i="7"/>
  <c r="Y13" i="7" s="1"/>
  <c r="AB13" i="7"/>
  <c r="AC13" i="7" s="1"/>
  <c r="D14" i="7"/>
  <c r="E14" i="7" s="1"/>
  <c r="H14" i="7"/>
  <c r="I14" i="7" s="1"/>
  <c r="L14" i="7"/>
  <c r="M14" i="7" s="1"/>
  <c r="P14" i="7"/>
  <c r="Q14" i="7" s="1"/>
  <c r="T14" i="7"/>
  <c r="U14" i="7" s="1"/>
  <c r="X14" i="7"/>
  <c r="Y14" i="7" s="1"/>
  <c r="AB14" i="7"/>
  <c r="AC14" i="7" s="1"/>
  <c r="D15" i="7"/>
  <c r="E15" i="7" s="1"/>
  <c r="H15" i="7"/>
  <c r="I15" i="7" s="1"/>
  <c r="L15" i="7"/>
  <c r="M15" i="7" s="1"/>
  <c r="P15" i="7"/>
  <c r="Q15" i="7" s="1"/>
  <c r="T15" i="7"/>
  <c r="U15" i="7" s="1"/>
  <c r="X15" i="7"/>
  <c r="Y15" i="7" s="1"/>
  <c r="AB15" i="7"/>
  <c r="AC15" i="7" s="1"/>
  <c r="D16" i="7"/>
  <c r="E16" i="7" s="1"/>
  <c r="H16" i="7"/>
  <c r="I16" i="7" s="1"/>
  <c r="L16" i="7"/>
  <c r="M16" i="7" s="1"/>
  <c r="P16" i="7"/>
  <c r="Q16" i="7" s="1"/>
  <c r="T16" i="7"/>
  <c r="U16" i="7" s="1"/>
  <c r="X16" i="7"/>
  <c r="Y16" i="7" s="1"/>
  <c r="AB16" i="7"/>
  <c r="AC16" i="7" s="1"/>
  <c r="D17" i="7"/>
  <c r="E17" i="7" s="1"/>
  <c r="H17" i="7"/>
  <c r="I17" i="7" s="1"/>
  <c r="L17" i="7"/>
  <c r="M17" i="7" s="1"/>
  <c r="P17" i="7"/>
  <c r="Q17" i="7" s="1"/>
  <c r="T17" i="7"/>
  <c r="U17" i="7" s="1"/>
  <c r="X17" i="7"/>
  <c r="Y17" i="7" s="1"/>
  <c r="AB17" i="7"/>
  <c r="AC17" i="7" s="1"/>
  <c r="D18" i="7"/>
  <c r="E18" i="7" s="1"/>
  <c r="H18" i="7"/>
  <c r="I18" i="7" s="1"/>
  <c r="L18" i="7"/>
  <c r="M18" i="7" s="1"/>
  <c r="P18" i="7"/>
  <c r="Q18" i="7" s="1"/>
  <c r="T18" i="7"/>
  <c r="U18" i="7" s="1"/>
  <c r="X18" i="7"/>
  <c r="Y18" i="7" s="1"/>
  <c r="AB18" i="7"/>
  <c r="AC18" i="7" s="1"/>
  <c r="D19" i="7"/>
  <c r="E19" i="7" s="1"/>
  <c r="H19" i="7"/>
  <c r="I19" i="7" s="1"/>
  <c r="L19" i="7"/>
  <c r="M19" i="7" s="1"/>
  <c r="P19" i="7"/>
  <c r="Q19" i="7" s="1"/>
  <c r="T19" i="7"/>
  <c r="U19" i="7" s="1"/>
  <c r="X19" i="7"/>
  <c r="Y19" i="7" s="1"/>
  <c r="AB19" i="7"/>
  <c r="AC19" i="7" s="1"/>
  <c r="D20" i="7"/>
  <c r="E20" i="7" s="1"/>
  <c r="H20" i="7"/>
  <c r="I20" i="7" s="1"/>
  <c r="L20" i="7"/>
  <c r="M20" i="7" s="1"/>
  <c r="P20" i="7"/>
  <c r="Q20" i="7" s="1"/>
  <c r="T20" i="7"/>
  <c r="U20" i="7" s="1"/>
  <c r="X20" i="7"/>
  <c r="Y20" i="7" s="1"/>
  <c r="AB20" i="7"/>
  <c r="AC20" i="7" s="1"/>
  <c r="D21" i="7"/>
  <c r="E21" i="7" s="1"/>
  <c r="H21" i="7"/>
  <c r="I21" i="7" s="1"/>
  <c r="L21" i="7"/>
  <c r="M21" i="7" s="1"/>
  <c r="P21" i="7"/>
  <c r="Q21" i="7" s="1"/>
  <c r="T21" i="7"/>
  <c r="U21" i="7" s="1"/>
  <c r="X21" i="7"/>
  <c r="Y21" i="7" s="1"/>
  <c r="AB21" i="7"/>
  <c r="AC21" i="7" s="1"/>
  <c r="D22" i="7"/>
  <c r="E22" i="7" s="1"/>
  <c r="H22" i="7"/>
  <c r="I22" i="7" s="1"/>
  <c r="L22" i="7"/>
  <c r="M22" i="7" s="1"/>
  <c r="P22" i="7"/>
  <c r="Q22" i="7" s="1"/>
  <c r="T22" i="7"/>
  <c r="U22" i="7" s="1"/>
  <c r="X22" i="7"/>
  <c r="Y22" i="7" s="1"/>
  <c r="AB22" i="7"/>
  <c r="AC22" i="7" s="1"/>
  <c r="D23" i="7"/>
  <c r="E23" i="7" s="1"/>
  <c r="H23" i="7"/>
  <c r="I23" i="7" s="1"/>
  <c r="L23" i="7"/>
  <c r="M23" i="7" s="1"/>
  <c r="P23" i="7"/>
  <c r="Q23" i="7" s="1"/>
  <c r="T23" i="7"/>
  <c r="U23" i="7" s="1"/>
  <c r="X23" i="7"/>
  <c r="Y23" i="7" s="1"/>
  <c r="AB23" i="7"/>
  <c r="AC23" i="7" s="1"/>
  <c r="D24" i="7"/>
  <c r="E24" i="7" s="1"/>
  <c r="H24" i="7"/>
  <c r="I24" i="7" s="1"/>
  <c r="L24" i="7"/>
  <c r="M24" i="7" s="1"/>
  <c r="P24" i="7"/>
  <c r="Q24" i="7" s="1"/>
  <c r="T24" i="7"/>
  <c r="U24" i="7" s="1"/>
  <c r="X24" i="7"/>
  <c r="Y24" i="7" s="1"/>
  <c r="AB24" i="7"/>
  <c r="AC24" i="7" s="1"/>
  <c r="D25" i="7"/>
  <c r="E25" i="7" s="1"/>
  <c r="H25" i="7"/>
  <c r="I25" i="7" s="1"/>
  <c r="L25" i="7"/>
  <c r="M25" i="7" s="1"/>
  <c r="P25" i="7"/>
  <c r="Q25" i="7" s="1"/>
  <c r="T25" i="7"/>
  <c r="U25" i="7" s="1"/>
  <c r="X25" i="7"/>
  <c r="Y25" i="7" s="1"/>
  <c r="AB25" i="7"/>
  <c r="AC25" i="7" s="1"/>
  <c r="D26" i="7"/>
  <c r="E26" i="7" s="1"/>
  <c r="H26" i="7"/>
  <c r="I26" i="7" s="1"/>
  <c r="L26" i="7"/>
  <c r="M26" i="7" s="1"/>
  <c r="P26" i="7"/>
  <c r="Q26" i="7" s="1"/>
  <c r="T26" i="7"/>
  <c r="U26" i="7" s="1"/>
  <c r="X26" i="7"/>
  <c r="Y26" i="7" s="1"/>
  <c r="AB26" i="7"/>
  <c r="AC26" i="7" s="1"/>
  <c r="D27" i="7"/>
  <c r="E27" i="7" s="1"/>
  <c r="H27" i="7"/>
  <c r="I27" i="7" s="1"/>
  <c r="L27" i="7"/>
  <c r="M27" i="7" s="1"/>
  <c r="P27" i="7"/>
  <c r="Q27" i="7" s="1"/>
  <c r="T27" i="7"/>
  <c r="U27" i="7" s="1"/>
  <c r="X27" i="7"/>
  <c r="Y27" i="7" s="1"/>
  <c r="AB27" i="7"/>
  <c r="AC27" i="7" s="1"/>
  <c r="D28" i="7"/>
  <c r="E28" i="7" s="1"/>
  <c r="H28" i="7"/>
  <c r="I28" i="7" s="1"/>
  <c r="L28" i="7"/>
  <c r="M28" i="7" s="1"/>
  <c r="P28" i="7"/>
  <c r="Q28" i="7" s="1"/>
  <c r="T28" i="7"/>
  <c r="U28" i="7" s="1"/>
  <c r="X28" i="7"/>
  <c r="Y28" i="7" s="1"/>
  <c r="AB28" i="7"/>
  <c r="AC28" i="7" s="1"/>
  <c r="D29" i="7"/>
  <c r="E29" i="7" s="1"/>
  <c r="H29" i="7"/>
  <c r="I29" i="7" s="1"/>
  <c r="L29" i="7"/>
  <c r="M29" i="7" s="1"/>
  <c r="P29" i="7"/>
  <c r="Q29" i="7" s="1"/>
  <c r="T29" i="7"/>
  <c r="U29" i="7" s="1"/>
  <c r="X29" i="7"/>
  <c r="Y29" i="7" s="1"/>
  <c r="AB29" i="7"/>
  <c r="AC29" i="7" s="1"/>
  <c r="D30" i="7"/>
  <c r="E30" i="7" s="1"/>
  <c r="H30" i="7"/>
  <c r="I30" i="7" s="1"/>
  <c r="L30" i="7"/>
  <c r="M30" i="7" s="1"/>
  <c r="P30" i="7"/>
  <c r="Q30" i="7" s="1"/>
  <c r="T30" i="7"/>
  <c r="U30" i="7" s="1"/>
  <c r="X30" i="7"/>
  <c r="Y30" i="7" s="1"/>
  <c r="AB30" i="7"/>
  <c r="AC30" i="7" s="1"/>
  <c r="D31" i="7"/>
  <c r="E31" i="7" s="1"/>
  <c r="H31" i="7"/>
  <c r="I31" i="7" s="1"/>
  <c r="L31" i="7"/>
  <c r="M31" i="7" s="1"/>
  <c r="P31" i="7"/>
  <c r="Q31" i="7" s="1"/>
  <c r="T31" i="7"/>
  <c r="U31" i="7" s="1"/>
  <c r="X31" i="7"/>
  <c r="Y31" i="7" s="1"/>
  <c r="AB31" i="7"/>
  <c r="AC31" i="7" s="1"/>
  <c r="D32" i="7"/>
  <c r="E32" i="7" s="1"/>
  <c r="H32" i="7"/>
  <c r="I32" i="7" s="1"/>
  <c r="L32" i="7"/>
  <c r="M32" i="7" s="1"/>
  <c r="P32" i="7"/>
  <c r="Q32" i="7" s="1"/>
  <c r="T32" i="7"/>
  <c r="U32" i="7" s="1"/>
  <c r="X32" i="7"/>
  <c r="Y32" i="7" s="1"/>
  <c r="AB32" i="7"/>
  <c r="AC32" i="7" s="1"/>
  <c r="D33" i="7"/>
  <c r="E33" i="7" s="1"/>
  <c r="H33" i="7"/>
  <c r="I33" i="7" s="1"/>
  <c r="L33" i="7"/>
  <c r="M33" i="7" s="1"/>
  <c r="P33" i="7"/>
  <c r="Q33" i="7" s="1"/>
  <c r="T33" i="7"/>
  <c r="U33" i="7" s="1"/>
  <c r="X33" i="7"/>
  <c r="Y33" i="7" s="1"/>
  <c r="AB33" i="7"/>
  <c r="AC33" i="7" s="1"/>
  <c r="D34" i="7"/>
  <c r="E34" i="7" s="1"/>
  <c r="H34" i="7"/>
  <c r="I34" i="7" s="1"/>
  <c r="L34" i="7"/>
  <c r="M34" i="7" s="1"/>
  <c r="P34" i="7"/>
  <c r="Q34" i="7" s="1"/>
  <c r="T34" i="7"/>
  <c r="U34" i="7" s="1"/>
  <c r="X34" i="7"/>
  <c r="Y34" i="7" s="1"/>
  <c r="AB34" i="7"/>
  <c r="AC34" i="7" s="1"/>
  <c r="D35" i="7"/>
  <c r="E35" i="7" s="1"/>
  <c r="H35" i="7"/>
  <c r="I35" i="7" s="1"/>
  <c r="L35" i="7"/>
  <c r="M35" i="7" s="1"/>
  <c r="P35" i="7"/>
  <c r="Q35" i="7" s="1"/>
  <c r="T35" i="7"/>
  <c r="U35" i="7" s="1"/>
  <c r="X35" i="7"/>
  <c r="Y35" i="7" s="1"/>
  <c r="AB35" i="7"/>
  <c r="AC35" i="7" s="1"/>
  <c r="D36" i="7"/>
  <c r="E36" i="7" s="1"/>
  <c r="H36" i="7"/>
  <c r="I36" i="7" s="1"/>
  <c r="L36" i="7"/>
  <c r="M36" i="7" s="1"/>
  <c r="P36" i="7"/>
  <c r="Q36" i="7" s="1"/>
  <c r="X36" i="7"/>
  <c r="Y36" i="7" s="1"/>
  <c r="AB36" i="7"/>
  <c r="AC36" i="7" s="1"/>
  <c r="D37" i="7"/>
  <c r="E37" i="7" s="1"/>
  <c r="H37" i="7"/>
  <c r="I37" i="7" s="1"/>
  <c r="L37" i="7"/>
  <c r="M37" i="7" s="1"/>
  <c r="P37" i="7"/>
  <c r="Q37" i="7" s="1"/>
  <c r="X37" i="7"/>
  <c r="Y37" i="7" s="1"/>
  <c r="AB37" i="7"/>
  <c r="AC37" i="7" s="1"/>
  <c r="D38" i="7"/>
  <c r="E38" i="7" s="1"/>
  <c r="L38" i="7"/>
  <c r="M38" i="7" s="1"/>
  <c r="P38" i="7"/>
  <c r="Q38" i="7" s="1"/>
  <c r="X38" i="7"/>
  <c r="Y38" i="7" s="1"/>
  <c r="D8" i="6"/>
  <c r="E8" i="6" s="1"/>
  <c r="H8" i="6"/>
  <c r="I8" i="6" s="1"/>
  <c r="L8" i="6"/>
  <c r="M8" i="6" s="1"/>
  <c r="P8" i="6"/>
  <c r="Q8" i="6" s="1"/>
  <c r="T8" i="6"/>
  <c r="U8" i="6" s="1"/>
  <c r="X8" i="6"/>
  <c r="Y8" i="6" s="1"/>
  <c r="AB8" i="6"/>
  <c r="AC8" i="6" s="1"/>
  <c r="D9" i="6"/>
  <c r="E9" i="6" s="1"/>
  <c r="H9" i="6"/>
  <c r="I9" i="6" s="1"/>
  <c r="L9" i="6"/>
  <c r="M9" i="6" s="1"/>
  <c r="P9" i="6"/>
  <c r="Q9" i="6" s="1"/>
  <c r="T9" i="6"/>
  <c r="U9" i="6" s="1"/>
  <c r="X9" i="6"/>
  <c r="Y9" i="6" s="1"/>
  <c r="AB9" i="6"/>
  <c r="AC9" i="6" s="1"/>
  <c r="D10" i="6"/>
  <c r="E10" i="6" s="1"/>
  <c r="H10" i="6"/>
  <c r="I10" i="6" s="1"/>
  <c r="L10" i="6"/>
  <c r="M10" i="6" s="1"/>
  <c r="P10" i="6"/>
  <c r="Q10" i="6" s="1"/>
  <c r="T10" i="6"/>
  <c r="U10" i="6" s="1"/>
  <c r="X10" i="6"/>
  <c r="Y10" i="6" s="1"/>
  <c r="AB10" i="6"/>
  <c r="AC10" i="6" s="1"/>
  <c r="D11" i="6"/>
  <c r="E11" i="6" s="1"/>
  <c r="H11" i="6"/>
  <c r="I11" i="6" s="1"/>
  <c r="L11" i="6"/>
  <c r="M11" i="6" s="1"/>
  <c r="P11" i="6"/>
  <c r="Q11" i="6" s="1"/>
  <c r="T11" i="6"/>
  <c r="U11" i="6" s="1"/>
  <c r="X11" i="6"/>
  <c r="Y11" i="6" s="1"/>
  <c r="AB11" i="6"/>
  <c r="AC11" i="6" s="1"/>
  <c r="D12" i="6"/>
  <c r="E12" i="6" s="1"/>
  <c r="H12" i="6"/>
  <c r="I12" i="6" s="1"/>
  <c r="L12" i="6"/>
  <c r="M12" i="6" s="1"/>
  <c r="P12" i="6"/>
  <c r="Q12" i="6" s="1"/>
  <c r="T12" i="6"/>
  <c r="U12" i="6" s="1"/>
  <c r="X12" i="6"/>
  <c r="Y12" i="6" s="1"/>
  <c r="AB12" i="6"/>
  <c r="AC12" i="6" s="1"/>
  <c r="D13" i="6"/>
  <c r="E13" i="6" s="1"/>
  <c r="H13" i="6"/>
  <c r="I13" i="6" s="1"/>
  <c r="L13" i="6"/>
  <c r="M13" i="6" s="1"/>
  <c r="P13" i="6"/>
  <c r="Q13" i="6" s="1"/>
  <c r="T13" i="6"/>
  <c r="U13" i="6" s="1"/>
  <c r="X13" i="6"/>
  <c r="Y13" i="6" s="1"/>
  <c r="AB13" i="6"/>
  <c r="AC13" i="6" s="1"/>
  <c r="D14" i="6"/>
  <c r="E14" i="6" s="1"/>
  <c r="H14" i="6"/>
  <c r="I14" i="6" s="1"/>
  <c r="L14" i="6"/>
  <c r="M14" i="6" s="1"/>
  <c r="P14" i="6"/>
  <c r="Q14" i="6" s="1"/>
  <c r="T14" i="6"/>
  <c r="U14" i="6" s="1"/>
  <c r="X14" i="6"/>
  <c r="Y14" i="6" s="1"/>
  <c r="AB14" i="6"/>
  <c r="AC14" i="6" s="1"/>
  <c r="D15" i="6"/>
  <c r="E15" i="6" s="1"/>
  <c r="H15" i="6"/>
  <c r="I15" i="6" s="1"/>
  <c r="L15" i="6"/>
  <c r="M15" i="6" s="1"/>
  <c r="P15" i="6"/>
  <c r="Q15" i="6" s="1"/>
  <c r="T15" i="6"/>
  <c r="U15" i="6" s="1"/>
  <c r="X15" i="6"/>
  <c r="Y15" i="6" s="1"/>
  <c r="AB15" i="6"/>
  <c r="AC15" i="6" s="1"/>
  <c r="D16" i="6"/>
  <c r="E16" i="6" s="1"/>
  <c r="H16" i="6"/>
  <c r="I16" i="6" s="1"/>
  <c r="L16" i="6"/>
  <c r="M16" i="6" s="1"/>
  <c r="P16" i="6"/>
  <c r="Q16" i="6" s="1"/>
  <c r="T16" i="6"/>
  <c r="U16" i="6" s="1"/>
  <c r="X16" i="6"/>
  <c r="Y16" i="6" s="1"/>
  <c r="AB16" i="6"/>
  <c r="AC16" i="6" s="1"/>
  <c r="D17" i="6"/>
  <c r="E17" i="6" s="1"/>
  <c r="H17" i="6"/>
  <c r="I17" i="6" s="1"/>
  <c r="L17" i="6"/>
  <c r="M17" i="6" s="1"/>
  <c r="P17" i="6"/>
  <c r="Q17" i="6" s="1"/>
  <c r="T17" i="6"/>
  <c r="U17" i="6" s="1"/>
  <c r="X17" i="6"/>
  <c r="Y17" i="6" s="1"/>
  <c r="AB17" i="6"/>
  <c r="AC17" i="6" s="1"/>
  <c r="D18" i="6"/>
  <c r="E18" i="6" s="1"/>
  <c r="H18" i="6"/>
  <c r="I18" i="6" s="1"/>
  <c r="L18" i="6"/>
  <c r="M18" i="6" s="1"/>
  <c r="P18" i="6"/>
  <c r="Q18" i="6" s="1"/>
  <c r="T18" i="6"/>
  <c r="U18" i="6" s="1"/>
  <c r="X18" i="6"/>
  <c r="Y18" i="6" s="1"/>
  <c r="AB18" i="6"/>
  <c r="AC18" i="6" s="1"/>
  <c r="D19" i="6"/>
  <c r="E19" i="6" s="1"/>
  <c r="H19" i="6"/>
  <c r="I19" i="6" s="1"/>
  <c r="L19" i="6"/>
  <c r="M19" i="6" s="1"/>
  <c r="P19" i="6"/>
  <c r="Q19" i="6" s="1"/>
  <c r="T19" i="6"/>
  <c r="U19" i="6" s="1"/>
  <c r="X19" i="6"/>
  <c r="Y19" i="6" s="1"/>
  <c r="AB19" i="6"/>
  <c r="AC19" i="6" s="1"/>
  <c r="D20" i="6"/>
  <c r="E20" i="6" s="1"/>
  <c r="H20" i="6"/>
  <c r="I20" i="6" s="1"/>
  <c r="L20" i="6"/>
  <c r="M20" i="6" s="1"/>
  <c r="P20" i="6"/>
  <c r="Q20" i="6" s="1"/>
  <c r="T20" i="6"/>
  <c r="U20" i="6" s="1"/>
  <c r="X20" i="6"/>
  <c r="Y20" i="6" s="1"/>
  <c r="AB20" i="6"/>
  <c r="AC20" i="6" s="1"/>
  <c r="D21" i="6"/>
  <c r="E21" i="6" s="1"/>
  <c r="H21" i="6"/>
  <c r="I21" i="6" s="1"/>
  <c r="L21" i="6"/>
  <c r="M21" i="6" s="1"/>
  <c r="P21" i="6"/>
  <c r="Q21" i="6" s="1"/>
  <c r="T21" i="6"/>
  <c r="U21" i="6" s="1"/>
  <c r="X21" i="6"/>
  <c r="Y21" i="6" s="1"/>
  <c r="AB21" i="6"/>
  <c r="AC21" i="6" s="1"/>
  <c r="D22" i="6"/>
  <c r="E22" i="6" s="1"/>
  <c r="H22" i="6"/>
  <c r="I22" i="6" s="1"/>
  <c r="L22" i="6"/>
  <c r="M22" i="6" s="1"/>
  <c r="P22" i="6"/>
  <c r="Q22" i="6" s="1"/>
  <c r="T22" i="6"/>
  <c r="U22" i="6" s="1"/>
  <c r="X22" i="6"/>
  <c r="Y22" i="6" s="1"/>
  <c r="AB22" i="6"/>
  <c r="AC22" i="6" s="1"/>
  <c r="D23" i="6"/>
  <c r="E23" i="6" s="1"/>
  <c r="H23" i="6"/>
  <c r="I23" i="6" s="1"/>
  <c r="L23" i="6"/>
  <c r="M23" i="6" s="1"/>
  <c r="P23" i="6"/>
  <c r="Q23" i="6" s="1"/>
  <c r="T23" i="6"/>
  <c r="U23" i="6" s="1"/>
  <c r="X23" i="6"/>
  <c r="Y23" i="6" s="1"/>
  <c r="AB23" i="6"/>
  <c r="AC23" i="6" s="1"/>
  <c r="D24" i="6"/>
  <c r="E24" i="6" s="1"/>
  <c r="H24" i="6"/>
  <c r="I24" i="6" s="1"/>
  <c r="L24" i="6"/>
  <c r="M24" i="6" s="1"/>
  <c r="P24" i="6"/>
  <c r="Q24" i="6" s="1"/>
  <c r="T24" i="6"/>
  <c r="U24" i="6" s="1"/>
  <c r="X24" i="6"/>
  <c r="Y24" i="6" s="1"/>
  <c r="AB24" i="6"/>
  <c r="AC24" i="6" s="1"/>
  <c r="D25" i="6"/>
  <c r="E25" i="6" s="1"/>
  <c r="H25" i="6"/>
  <c r="I25" i="6" s="1"/>
  <c r="L25" i="6"/>
  <c r="M25" i="6" s="1"/>
  <c r="P25" i="6"/>
  <c r="Q25" i="6" s="1"/>
  <c r="T25" i="6"/>
  <c r="U25" i="6" s="1"/>
  <c r="X25" i="6"/>
  <c r="Y25" i="6" s="1"/>
  <c r="AB25" i="6"/>
  <c r="AC25" i="6" s="1"/>
  <c r="D26" i="6"/>
  <c r="E26" i="6" s="1"/>
  <c r="H26" i="6"/>
  <c r="I26" i="6" s="1"/>
  <c r="L26" i="6"/>
  <c r="M26" i="6" s="1"/>
  <c r="P26" i="6"/>
  <c r="Q26" i="6" s="1"/>
  <c r="T26" i="6"/>
  <c r="U26" i="6" s="1"/>
  <c r="X26" i="6"/>
  <c r="Y26" i="6" s="1"/>
  <c r="AB26" i="6"/>
  <c r="AC26" i="6" s="1"/>
  <c r="D27" i="6"/>
  <c r="E27" i="6" s="1"/>
  <c r="H27" i="6"/>
  <c r="I27" i="6" s="1"/>
  <c r="L27" i="6"/>
  <c r="M27" i="6" s="1"/>
  <c r="P27" i="6"/>
  <c r="Q27" i="6" s="1"/>
  <c r="T27" i="6"/>
  <c r="U27" i="6" s="1"/>
  <c r="X27" i="6"/>
  <c r="Y27" i="6" s="1"/>
  <c r="AB27" i="6"/>
  <c r="AC27" i="6" s="1"/>
  <c r="D28" i="6"/>
  <c r="E28" i="6" s="1"/>
  <c r="H28" i="6"/>
  <c r="I28" i="6" s="1"/>
  <c r="L28" i="6"/>
  <c r="M28" i="6" s="1"/>
  <c r="P28" i="6"/>
  <c r="Q28" i="6" s="1"/>
  <c r="T28" i="6"/>
  <c r="U28" i="6" s="1"/>
  <c r="X28" i="6"/>
  <c r="Y28" i="6" s="1"/>
  <c r="AB28" i="6"/>
  <c r="AC28" i="6" s="1"/>
  <c r="D29" i="6"/>
  <c r="E29" i="6" s="1"/>
  <c r="H29" i="6"/>
  <c r="I29" i="6" s="1"/>
  <c r="L29" i="6"/>
  <c r="M29" i="6" s="1"/>
  <c r="P29" i="6"/>
  <c r="Q29" i="6" s="1"/>
  <c r="T29" i="6"/>
  <c r="U29" i="6" s="1"/>
  <c r="X29" i="6"/>
  <c r="Y29" i="6" s="1"/>
  <c r="AB29" i="6"/>
  <c r="AC29" i="6" s="1"/>
  <c r="D30" i="6"/>
  <c r="E30" i="6" s="1"/>
  <c r="H30" i="6"/>
  <c r="I30" i="6" s="1"/>
  <c r="L30" i="6"/>
  <c r="M30" i="6" s="1"/>
  <c r="P30" i="6"/>
  <c r="Q30" i="6" s="1"/>
  <c r="T30" i="6"/>
  <c r="U30" i="6" s="1"/>
  <c r="X30" i="6"/>
  <c r="Y30" i="6" s="1"/>
  <c r="AB30" i="6"/>
  <c r="AC30" i="6" s="1"/>
  <c r="D31" i="6"/>
  <c r="E31" i="6" s="1"/>
  <c r="H31" i="6"/>
  <c r="I31" i="6" s="1"/>
  <c r="L31" i="6"/>
  <c r="M31" i="6" s="1"/>
  <c r="P31" i="6"/>
  <c r="Q31" i="6" s="1"/>
  <c r="T31" i="6"/>
  <c r="U31" i="6" s="1"/>
  <c r="X31" i="6"/>
  <c r="Y31" i="6" s="1"/>
  <c r="AB31" i="6"/>
  <c r="AC31" i="6" s="1"/>
  <c r="D32" i="6"/>
  <c r="E32" i="6" s="1"/>
  <c r="H32" i="6"/>
  <c r="I32" i="6" s="1"/>
  <c r="L32" i="6"/>
  <c r="M32" i="6" s="1"/>
  <c r="P32" i="6"/>
  <c r="Q32" i="6" s="1"/>
  <c r="T32" i="6"/>
  <c r="U32" i="6" s="1"/>
  <c r="X32" i="6"/>
  <c r="Y32" i="6" s="1"/>
  <c r="AB32" i="6"/>
  <c r="AC32" i="6" s="1"/>
  <c r="D33" i="6"/>
  <c r="E33" i="6" s="1"/>
  <c r="H33" i="6"/>
  <c r="I33" i="6" s="1"/>
  <c r="L33" i="6"/>
  <c r="M33" i="6" s="1"/>
  <c r="P33" i="6"/>
  <c r="Q33" i="6" s="1"/>
  <c r="T33" i="6"/>
  <c r="U33" i="6" s="1"/>
  <c r="X33" i="6"/>
  <c r="Y33" i="6" s="1"/>
  <c r="AB33" i="6"/>
  <c r="AC33" i="6" s="1"/>
  <c r="D34" i="6"/>
  <c r="E34" i="6" s="1"/>
  <c r="H34" i="6"/>
  <c r="I34" i="6" s="1"/>
  <c r="L34" i="6"/>
  <c r="M34" i="6" s="1"/>
  <c r="P34" i="6"/>
  <c r="Q34" i="6" s="1"/>
  <c r="T34" i="6"/>
  <c r="U34" i="6" s="1"/>
  <c r="X34" i="6"/>
  <c r="Y34" i="6" s="1"/>
  <c r="AB34" i="6"/>
  <c r="AC34" i="6" s="1"/>
  <c r="D35" i="6"/>
  <c r="E35" i="6" s="1"/>
  <c r="H35" i="6"/>
  <c r="I35" i="6" s="1"/>
  <c r="L35" i="6"/>
  <c r="M35" i="6" s="1"/>
  <c r="P35" i="6"/>
  <c r="Q35" i="6" s="1"/>
  <c r="T35" i="6"/>
  <c r="U35" i="6" s="1"/>
  <c r="X35" i="6"/>
  <c r="Y35" i="6" s="1"/>
  <c r="AB35" i="6"/>
  <c r="AC35" i="6" s="1"/>
  <c r="D36" i="6"/>
  <c r="E36" i="6" s="1"/>
  <c r="H36" i="6"/>
  <c r="I36" i="6" s="1"/>
  <c r="L36" i="6"/>
  <c r="M36" i="6" s="1"/>
  <c r="P36" i="6"/>
  <c r="Q36" i="6" s="1"/>
  <c r="X36" i="6"/>
  <c r="Y36" i="6" s="1"/>
  <c r="AB36" i="6"/>
  <c r="AC36" i="6" s="1"/>
  <c r="D37" i="6"/>
  <c r="E37" i="6" s="1"/>
  <c r="H37" i="6"/>
  <c r="I37" i="6" s="1"/>
  <c r="L37" i="6"/>
  <c r="M37" i="6" s="1"/>
  <c r="P37" i="6"/>
  <c r="Q37" i="6" s="1"/>
  <c r="X37" i="6"/>
  <c r="Y37" i="6" s="1"/>
  <c r="AB37" i="6"/>
  <c r="AC37" i="6" s="1"/>
  <c r="D38" i="6"/>
  <c r="E38" i="6" s="1"/>
  <c r="L38" i="6"/>
  <c r="M38" i="6" s="1"/>
  <c r="P38" i="6"/>
  <c r="Q38" i="6" s="1"/>
  <c r="X38" i="6"/>
  <c r="Y38" i="6" s="1"/>
  <c r="D8" i="5"/>
  <c r="E8" i="5" s="1"/>
  <c r="H8" i="5"/>
  <c r="I8" i="5" s="1"/>
  <c r="L8" i="5"/>
  <c r="M8" i="5" s="1"/>
  <c r="P8" i="5"/>
  <c r="Q8" i="5" s="1"/>
  <c r="T8" i="5"/>
  <c r="U8" i="5" s="1"/>
  <c r="X8" i="5"/>
  <c r="Y8" i="5" s="1"/>
  <c r="AB8" i="5"/>
  <c r="AC8" i="5" s="1"/>
  <c r="D9" i="5"/>
  <c r="E9" i="5" s="1"/>
  <c r="H9" i="5"/>
  <c r="I9" i="5" s="1"/>
  <c r="L9" i="5"/>
  <c r="M9" i="5" s="1"/>
  <c r="P9" i="5"/>
  <c r="Q9" i="5" s="1"/>
  <c r="T9" i="5"/>
  <c r="U9" i="5" s="1"/>
  <c r="X9" i="5"/>
  <c r="Y9" i="5" s="1"/>
  <c r="AB9" i="5"/>
  <c r="AC9" i="5" s="1"/>
  <c r="D10" i="5"/>
  <c r="E10" i="5" s="1"/>
  <c r="H10" i="5"/>
  <c r="I10" i="5" s="1"/>
  <c r="L10" i="5"/>
  <c r="M10" i="5" s="1"/>
  <c r="P10" i="5"/>
  <c r="Q10" i="5" s="1"/>
  <c r="T10" i="5"/>
  <c r="U10" i="5" s="1"/>
  <c r="X10" i="5"/>
  <c r="Y10" i="5" s="1"/>
  <c r="AB10" i="5"/>
  <c r="AC10" i="5" s="1"/>
  <c r="D11" i="5"/>
  <c r="E11" i="5" s="1"/>
  <c r="H11" i="5"/>
  <c r="I11" i="5" s="1"/>
  <c r="L11" i="5"/>
  <c r="M11" i="5" s="1"/>
  <c r="P11" i="5"/>
  <c r="Q11" i="5" s="1"/>
  <c r="T11" i="5"/>
  <c r="U11" i="5" s="1"/>
  <c r="X11" i="5"/>
  <c r="Y11" i="5" s="1"/>
  <c r="AB11" i="5"/>
  <c r="AC11" i="5" s="1"/>
  <c r="D12" i="5"/>
  <c r="E12" i="5" s="1"/>
  <c r="H12" i="5"/>
  <c r="I12" i="5" s="1"/>
  <c r="L12" i="5"/>
  <c r="M12" i="5" s="1"/>
  <c r="P12" i="5"/>
  <c r="Q12" i="5" s="1"/>
  <c r="T12" i="5"/>
  <c r="U12" i="5" s="1"/>
  <c r="X12" i="5"/>
  <c r="Y12" i="5" s="1"/>
  <c r="AB12" i="5"/>
  <c r="AC12" i="5" s="1"/>
  <c r="D13" i="5"/>
  <c r="E13" i="5" s="1"/>
  <c r="H13" i="5"/>
  <c r="I13" i="5" s="1"/>
  <c r="L13" i="5"/>
  <c r="M13" i="5" s="1"/>
  <c r="P13" i="5"/>
  <c r="Q13" i="5" s="1"/>
  <c r="T13" i="5"/>
  <c r="U13" i="5" s="1"/>
  <c r="X13" i="5"/>
  <c r="Y13" i="5" s="1"/>
  <c r="AB13" i="5"/>
  <c r="AC13" i="5" s="1"/>
  <c r="D14" i="5"/>
  <c r="E14" i="5" s="1"/>
  <c r="H14" i="5"/>
  <c r="I14" i="5" s="1"/>
  <c r="L14" i="5"/>
  <c r="M14" i="5" s="1"/>
  <c r="P14" i="5"/>
  <c r="Q14" i="5" s="1"/>
  <c r="T14" i="5"/>
  <c r="U14" i="5" s="1"/>
  <c r="X14" i="5"/>
  <c r="Y14" i="5" s="1"/>
  <c r="AB14" i="5"/>
  <c r="AC14" i="5" s="1"/>
  <c r="D15" i="5"/>
  <c r="E15" i="5" s="1"/>
  <c r="H15" i="5"/>
  <c r="I15" i="5" s="1"/>
  <c r="L15" i="5"/>
  <c r="M15" i="5" s="1"/>
  <c r="P15" i="5"/>
  <c r="Q15" i="5" s="1"/>
  <c r="T15" i="5"/>
  <c r="U15" i="5" s="1"/>
  <c r="X15" i="5"/>
  <c r="Y15" i="5" s="1"/>
  <c r="AB15" i="5"/>
  <c r="AC15" i="5" s="1"/>
  <c r="D16" i="5"/>
  <c r="E16" i="5" s="1"/>
  <c r="H16" i="5"/>
  <c r="I16" i="5" s="1"/>
  <c r="L16" i="5"/>
  <c r="M16" i="5" s="1"/>
  <c r="P16" i="5"/>
  <c r="Q16" i="5" s="1"/>
  <c r="T16" i="5"/>
  <c r="U16" i="5" s="1"/>
  <c r="X16" i="5"/>
  <c r="Y16" i="5" s="1"/>
  <c r="AB16" i="5"/>
  <c r="AC16" i="5" s="1"/>
  <c r="D17" i="5"/>
  <c r="E17" i="5" s="1"/>
  <c r="H17" i="5"/>
  <c r="I17" i="5" s="1"/>
  <c r="L17" i="5"/>
  <c r="M17" i="5" s="1"/>
  <c r="P17" i="5"/>
  <c r="Q17" i="5" s="1"/>
  <c r="T17" i="5"/>
  <c r="U17" i="5" s="1"/>
  <c r="X17" i="5"/>
  <c r="Y17" i="5" s="1"/>
  <c r="AB17" i="5"/>
  <c r="AC17" i="5" s="1"/>
  <c r="D18" i="5"/>
  <c r="E18" i="5" s="1"/>
  <c r="H18" i="5"/>
  <c r="I18" i="5" s="1"/>
  <c r="L18" i="5"/>
  <c r="M18" i="5" s="1"/>
  <c r="P18" i="5"/>
  <c r="Q18" i="5" s="1"/>
  <c r="T18" i="5"/>
  <c r="U18" i="5" s="1"/>
  <c r="X18" i="5"/>
  <c r="Y18" i="5" s="1"/>
  <c r="AB18" i="5"/>
  <c r="AC18" i="5" s="1"/>
  <c r="D19" i="5"/>
  <c r="E19" i="5" s="1"/>
  <c r="H19" i="5"/>
  <c r="I19" i="5" s="1"/>
  <c r="L19" i="5"/>
  <c r="M19" i="5" s="1"/>
  <c r="P19" i="5"/>
  <c r="Q19" i="5" s="1"/>
  <c r="T19" i="5"/>
  <c r="U19" i="5" s="1"/>
  <c r="X19" i="5"/>
  <c r="Y19" i="5" s="1"/>
  <c r="AB19" i="5"/>
  <c r="AC19" i="5" s="1"/>
  <c r="D20" i="5"/>
  <c r="E20" i="5" s="1"/>
  <c r="H20" i="5"/>
  <c r="I20" i="5" s="1"/>
  <c r="L20" i="5"/>
  <c r="M20" i="5" s="1"/>
  <c r="P20" i="5"/>
  <c r="Q20" i="5" s="1"/>
  <c r="T20" i="5"/>
  <c r="U20" i="5" s="1"/>
  <c r="X20" i="5"/>
  <c r="Y20" i="5" s="1"/>
  <c r="AB20" i="5"/>
  <c r="AC20" i="5" s="1"/>
  <c r="D21" i="5"/>
  <c r="E21" i="5" s="1"/>
  <c r="H21" i="5"/>
  <c r="I21" i="5" s="1"/>
  <c r="L21" i="5"/>
  <c r="M21" i="5" s="1"/>
  <c r="P21" i="5"/>
  <c r="Q21" i="5" s="1"/>
  <c r="T21" i="5"/>
  <c r="U21" i="5" s="1"/>
  <c r="X21" i="5"/>
  <c r="Y21" i="5" s="1"/>
  <c r="AB21" i="5"/>
  <c r="AC21" i="5" s="1"/>
  <c r="D22" i="5"/>
  <c r="E22" i="5" s="1"/>
  <c r="H22" i="5"/>
  <c r="I22" i="5" s="1"/>
  <c r="L22" i="5"/>
  <c r="M22" i="5" s="1"/>
  <c r="P22" i="5"/>
  <c r="Q22" i="5" s="1"/>
  <c r="T22" i="5"/>
  <c r="U22" i="5" s="1"/>
  <c r="X22" i="5"/>
  <c r="Y22" i="5" s="1"/>
  <c r="AB22" i="5"/>
  <c r="AC22" i="5" s="1"/>
  <c r="D23" i="5"/>
  <c r="E23" i="5" s="1"/>
  <c r="H23" i="5"/>
  <c r="I23" i="5" s="1"/>
  <c r="L23" i="5"/>
  <c r="M23" i="5" s="1"/>
  <c r="P23" i="5"/>
  <c r="Q23" i="5" s="1"/>
  <c r="T23" i="5"/>
  <c r="U23" i="5" s="1"/>
  <c r="X23" i="5"/>
  <c r="Y23" i="5" s="1"/>
  <c r="AB23" i="5"/>
  <c r="AC23" i="5" s="1"/>
  <c r="D24" i="5"/>
  <c r="E24" i="5" s="1"/>
  <c r="H24" i="5"/>
  <c r="I24" i="5" s="1"/>
  <c r="L24" i="5"/>
  <c r="M24" i="5" s="1"/>
  <c r="P24" i="5"/>
  <c r="Q24" i="5" s="1"/>
  <c r="T24" i="5"/>
  <c r="U24" i="5" s="1"/>
  <c r="X24" i="5"/>
  <c r="Y24" i="5" s="1"/>
  <c r="AB24" i="5"/>
  <c r="AC24" i="5" s="1"/>
  <c r="D25" i="5"/>
  <c r="E25" i="5" s="1"/>
  <c r="H25" i="5"/>
  <c r="I25" i="5" s="1"/>
  <c r="L25" i="5"/>
  <c r="M25" i="5" s="1"/>
  <c r="P25" i="5"/>
  <c r="Q25" i="5" s="1"/>
  <c r="T25" i="5"/>
  <c r="U25" i="5" s="1"/>
  <c r="X25" i="5"/>
  <c r="Y25" i="5" s="1"/>
  <c r="AB25" i="5"/>
  <c r="AC25" i="5" s="1"/>
  <c r="D26" i="5"/>
  <c r="E26" i="5" s="1"/>
  <c r="H26" i="5"/>
  <c r="I26" i="5" s="1"/>
  <c r="L26" i="5"/>
  <c r="M26" i="5" s="1"/>
  <c r="P26" i="5"/>
  <c r="Q26" i="5" s="1"/>
  <c r="T26" i="5"/>
  <c r="U26" i="5" s="1"/>
  <c r="X26" i="5"/>
  <c r="Y26" i="5" s="1"/>
  <c r="AB26" i="5"/>
  <c r="AC26" i="5" s="1"/>
  <c r="D27" i="5"/>
  <c r="E27" i="5" s="1"/>
  <c r="H27" i="5"/>
  <c r="I27" i="5" s="1"/>
  <c r="L27" i="5"/>
  <c r="M27" i="5" s="1"/>
  <c r="P27" i="5"/>
  <c r="Q27" i="5" s="1"/>
  <c r="T27" i="5"/>
  <c r="U27" i="5" s="1"/>
  <c r="X27" i="5"/>
  <c r="Y27" i="5" s="1"/>
  <c r="AB27" i="5"/>
  <c r="AC27" i="5" s="1"/>
  <c r="D28" i="5"/>
  <c r="E28" i="5" s="1"/>
  <c r="H28" i="5"/>
  <c r="I28" i="5" s="1"/>
  <c r="L28" i="5"/>
  <c r="M28" i="5" s="1"/>
  <c r="P28" i="5"/>
  <c r="Q28" i="5" s="1"/>
  <c r="T28" i="5"/>
  <c r="U28" i="5" s="1"/>
  <c r="X28" i="5"/>
  <c r="Y28" i="5" s="1"/>
  <c r="AB28" i="5"/>
  <c r="AC28" i="5" s="1"/>
  <c r="D29" i="5"/>
  <c r="E29" i="5" s="1"/>
  <c r="H29" i="5"/>
  <c r="I29" i="5" s="1"/>
  <c r="L29" i="5"/>
  <c r="M29" i="5" s="1"/>
  <c r="P29" i="5"/>
  <c r="Q29" i="5" s="1"/>
  <c r="T29" i="5"/>
  <c r="U29" i="5" s="1"/>
  <c r="X29" i="5"/>
  <c r="Y29" i="5" s="1"/>
  <c r="AB29" i="5"/>
  <c r="AC29" i="5" s="1"/>
  <c r="D30" i="5"/>
  <c r="E30" i="5" s="1"/>
  <c r="H30" i="5"/>
  <c r="I30" i="5" s="1"/>
  <c r="L30" i="5"/>
  <c r="M30" i="5" s="1"/>
  <c r="P30" i="5"/>
  <c r="Q30" i="5" s="1"/>
  <c r="T30" i="5"/>
  <c r="U30" i="5" s="1"/>
  <c r="X30" i="5"/>
  <c r="Y30" i="5" s="1"/>
  <c r="AB30" i="5"/>
  <c r="AC30" i="5" s="1"/>
  <c r="D31" i="5"/>
  <c r="E31" i="5" s="1"/>
  <c r="H31" i="5"/>
  <c r="I31" i="5" s="1"/>
  <c r="L31" i="5"/>
  <c r="M31" i="5" s="1"/>
  <c r="P31" i="5"/>
  <c r="Q31" i="5" s="1"/>
  <c r="T31" i="5"/>
  <c r="U31" i="5" s="1"/>
  <c r="X31" i="5"/>
  <c r="Y31" i="5" s="1"/>
  <c r="AB31" i="5"/>
  <c r="AC31" i="5" s="1"/>
  <c r="D32" i="5"/>
  <c r="E32" i="5" s="1"/>
  <c r="H32" i="5"/>
  <c r="I32" i="5" s="1"/>
  <c r="L32" i="5"/>
  <c r="M32" i="5" s="1"/>
  <c r="P32" i="5"/>
  <c r="Q32" i="5" s="1"/>
  <c r="T32" i="5"/>
  <c r="U32" i="5" s="1"/>
  <c r="X32" i="5"/>
  <c r="Y32" i="5" s="1"/>
  <c r="AB32" i="5"/>
  <c r="AC32" i="5" s="1"/>
  <c r="D33" i="5"/>
  <c r="E33" i="5" s="1"/>
  <c r="H33" i="5"/>
  <c r="I33" i="5" s="1"/>
  <c r="L33" i="5"/>
  <c r="M33" i="5" s="1"/>
  <c r="P33" i="5"/>
  <c r="Q33" i="5" s="1"/>
  <c r="T33" i="5"/>
  <c r="U33" i="5" s="1"/>
  <c r="X33" i="5"/>
  <c r="Y33" i="5" s="1"/>
  <c r="AB33" i="5"/>
  <c r="AC33" i="5" s="1"/>
  <c r="D34" i="5"/>
  <c r="E34" i="5" s="1"/>
  <c r="H34" i="5"/>
  <c r="I34" i="5" s="1"/>
  <c r="L34" i="5"/>
  <c r="M34" i="5" s="1"/>
  <c r="P34" i="5"/>
  <c r="Q34" i="5" s="1"/>
  <c r="T34" i="5"/>
  <c r="U34" i="5" s="1"/>
  <c r="X34" i="5"/>
  <c r="Y34" i="5" s="1"/>
  <c r="AB34" i="5"/>
  <c r="AC34" i="5" s="1"/>
  <c r="D35" i="5"/>
  <c r="E35" i="5" s="1"/>
  <c r="H35" i="5"/>
  <c r="I35" i="5" s="1"/>
  <c r="L35" i="5"/>
  <c r="M35" i="5" s="1"/>
  <c r="P35" i="5"/>
  <c r="Q35" i="5" s="1"/>
  <c r="T35" i="5"/>
  <c r="U35" i="5" s="1"/>
  <c r="X35" i="5"/>
  <c r="Y35" i="5" s="1"/>
  <c r="AB35" i="5"/>
  <c r="AC35" i="5" s="1"/>
  <c r="D36" i="5"/>
  <c r="E36" i="5" s="1"/>
  <c r="H36" i="5"/>
  <c r="I36" i="5" s="1"/>
  <c r="L36" i="5"/>
  <c r="M36" i="5" s="1"/>
  <c r="P36" i="5"/>
  <c r="Q36" i="5" s="1"/>
  <c r="X36" i="5"/>
  <c r="Y36" i="5" s="1"/>
  <c r="AB36" i="5"/>
  <c r="AC36" i="5" s="1"/>
  <c r="D37" i="5"/>
  <c r="E37" i="5" s="1"/>
  <c r="H37" i="5"/>
  <c r="I37" i="5" s="1"/>
  <c r="L37" i="5"/>
  <c r="M37" i="5" s="1"/>
  <c r="P37" i="5"/>
  <c r="Q37" i="5" s="1"/>
  <c r="X37" i="5"/>
  <c r="Y37" i="5" s="1"/>
  <c r="AB37" i="5"/>
  <c r="AC37" i="5" s="1"/>
  <c r="D38" i="5"/>
  <c r="E38" i="5" s="1"/>
  <c r="L38" i="5"/>
  <c r="M38" i="5" s="1"/>
  <c r="P38" i="5"/>
  <c r="Q38" i="5" s="1"/>
  <c r="X38" i="5"/>
  <c r="Y38" i="5" s="1"/>
  <c r="D8" i="3"/>
  <c r="E8" i="3" s="1"/>
  <c r="H8" i="3"/>
  <c r="I8" i="3" s="1"/>
  <c r="L8" i="3"/>
  <c r="M8" i="3" s="1"/>
  <c r="P8" i="3"/>
  <c r="Q8" i="3" s="1"/>
  <c r="T8" i="3"/>
  <c r="U8" i="3" s="1"/>
  <c r="X8" i="3"/>
  <c r="Y8" i="3" s="1"/>
  <c r="AB8" i="3"/>
  <c r="AC8" i="3" s="1"/>
  <c r="D9" i="3"/>
  <c r="E9" i="3" s="1"/>
  <c r="H9" i="3"/>
  <c r="I9" i="3" s="1"/>
  <c r="L9" i="3"/>
  <c r="M9" i="3" s="1"/>
  <c r="P9" i="3"/>
  <c r="Q9" i="3" s="1"/>
  <c r="T9" i="3"/>
  <c r="U9" i="3" s="1"/>
  <c r="X9" i="3"/>
  <c r="Y9" i="3" s="1"/>
  <c r="AB9" i="3"/>
  <c r="AC9" i="3" s="1"/>
  <c r="D10" i="3"/>
  <c r="E10" i="3" s="1"/>
  <c r="H10" i="3"/>
  <c r="I10" i="3" s="1"/>
  <c r="L10" i="3"/>
  <c r="M10" i="3" s="1"/>
  <c r="P10" i="3"/>
  <c r="Q10" i="3" s="1"/>
  <c r="T10" i="3"/>
  <c r="U10" i="3" s="1"/>
  <c r="X10" i="3"/>
  <c r="Y10" i="3" s="1"/>
  <c r="AB10" i="3"/>
  <c r="AC10" i="3" s="1"/>
  <c r="D11" i="3"/>
  <c r="E11" i="3" s="1"/>
  <c r="H11" i="3"/>
  <c r="I11" i="3" s="1"/>
  <c r="L11" i="3"/>
  <c r="M11" i="3" s="1"/>
  <c r="P11" i="3"/>
  <c r="Q11" i="3" s="1"/>
  <c r="T11" i="3"/>
  <c r="U11" i="3" s="1"/>
  <c r="X11" i="3"/>
  <c r="Y11" i="3" s="1"/>
  <c r="AB11" i="3"/>
  <c r="AC11" i="3" s="1"/>
  <c r="D12" i="3"/>
  <c r="E12" i="3" s="1"/>
  <c r="H12" i="3"/>
  <c r="I12" i="3" s="1"/>
  <c r="L12" i="3"/>
  <c r="M12" i="3" s="1"/>
  <c r="P12" i="3"/>
  <c r="Q12" i="3" s="1"/>
  <c r="T12" i="3"/>
  <c r="U12" i="3" s="1"/>
  <c r="X12" i="3"/>
  <c r="Y12" i="3" s="1"/>
  <c r="AB12" i="3"/>
  <c r="AC12" i="3" s="1"/>
  <c r="D13" i="3"/>
  <c r="E13" i="3" s="1"/>
  <c r="H13" i="3"/>
  <c r="I13" i="3" s="1"/>
  <c r="L13" i="3"/>
  <c r="M13" i="3" s="1"/>
  <c r="P13" i="3"/>
  <c r="Q13" i="3" s="1"/>
  <c r="T13" i="3"/>
  <c r="U13" i="3" s="1"/>
  <c r="X13" i="3"/>
  <c r="Y13" i="3" s="1"/>
  <c r="AB13" i="3"/>
  <c r="AC13" i="3" s="1"/>
  <c r="D14" i="3"/>
  <c r="E14" i="3" s="1"/>
  <c r="H14" i="3"/>
  <c r="I14" i="3" s="1"/>
  <c r="L14" i="3"/>
  <c r="M14" i="3" s="1"/>
  <c r="P14" i="3"/>
  <c r="Q14" i="3" s="1"/>
  <c r="T14" i="3"/>
  <c r="U14" i="3" s="1"/>
  <c r="X14" i="3"/>
  <c r="Y14" i="3" s="1"/>
  <c r="AB14" i="3"/>
  <c r="AC14" i="3" s="1"/>
  <c r="D15" i="3"/>
  <c r="E15" i="3" s="1"/>
  <c r="H15" i="3"/>
  <c r="I15" i="3" s="1"/>
  <c r="L15" i="3"/>
  <c r="M15" i="3" s="1"/>
  <c r="P15" i="3"/>
  <c r="Q15" i="3" s="1"/>
  <c r="T15" i="3"/>
  <c r="U15" i="3" s="1"/>
  <c r="X15" i="3"/>
  <c r="Y15" i="3" s="1"/>
  <c r="AB15" i="3"/>
  <c r="AC15" i="3" s="1"/>
  <c r="D16" i="3"/>
  <c r="E16" i="3" s="1"/>
  <c r="H16" i="3"/>
  <c r="I16" i="3" s="1"/>
  <c r="L16" i="3"/>
  <c r="M16" i="3" s="1"/>
  <c r="P16" i="3"/>
  <c r="Q16" i="3" s="1"/>
  <c r="T16" i="3"/>
  <c r="U16" i="3" s="1"/>
  <c r="X16" i="3"/>
  <c r="Y16" i="3" s="1"/>
  <c r="AB16" i="3"/>
  <c r="AC16" i="3" s="1"/>
  <c r="D17" i="3"/>
  <c r="E17" i="3" s="1"/>
  <c r="H17" i="3"/>
  <c r="I17" i="3" s="1"/>
  <c r="L17" i="3"/>
  <c r="M17" i="3" s="1"/>
  <c r="P17" i="3"/>
  <c r="Q17" i="3" s="1"/>
  <c r="T17" i="3"/>
  <c r="U17" i="3" s="1"/>
  <c r="X17" i="3"/>
  <c r="Y17" i="3" s="1"/>
  <c r="AB17" i="3"/>
  <c r="AC17" i="3" s="1"/>
  <c r="D18" i="3"/>
  <c r="E18" i="3" s="1"/>
  <c r="H18" i="3"/>
  <c r="I18" i="3" s="1"/>
  <c r="L18" i="3"/>
  <c r="M18" i="3" s="1"/>
  <c r="P18" i="3"/>
  <c r="Q18" i="3" s="1"/>
  <c r="T18" i="3"/>
  <c r="U18" i="3" s="1"/>
  <c r="X18" i="3"/>
  <c r="Y18" i="3" s="1"/>
  <c r="AB18" i="3"/>
  <c r="AC18" i="3" s="1"/>
  <c r="D19" i="3"/>
  <c r="E19" i="3" s="1"/>
  <c r="H19" i="3"/>
  <c r="I19" i="3" s="1"/>
  <c r="L19" i="3"/>
  <c r="M19" i="3" s="1"/>
  <c r="P19" i="3"/>
  <c r="Q19" i="3" s="1"/>
  <c r="T19" i="3"/>
  <c r="U19" i="3" s="1"/>
  <c r="X19" i="3"/>
  <c r="Y19" i="3" s="1"/>
  <c r="AB19" i="3"/>
  <c r="AC19" i="3" s="1"/>
  <c r="D20" i="3"/>
  <c r="E20" i="3" s="1"/>
  <c r="H20" i="3"/>
  <c r="I20" i="3" s="1"/>
  <c r="L20" i="3"/>
  <c r="M20" i="3" s="1"/>
  <c r="P20" i="3"/>
  <c r="Q20" i="3" s="1"/>
  <c r="T20" i="3"/>
  <c r="U20" i="3" s="1"/>
  <c r="X20" i="3"/>
  <c r="Y20" i="3" s="1"/>
  <c r="AB20" i="3"/>
  <c r="AC20" i="3" s="1"/>
  <c r="D21" i="3"/>
  <c r="E21" i="3" s="1"/>
  <c r="H21" i="3"/>
  <c r="I21" i="3" s="1"/>
  <c r="L21" i="3"/>
  <c r="M21" i="3" s="1"/>
  <c r="P21" i="3"/>
  <c r="Q21" i="3" s="1"/>
  <c r="T21" i="3"/>
  <c r="U21" i="3" s="1"/>
  <c r="X21" i="3"/>
  <c r="Y21" i="3" s="1"/>
  <c r="AB21" i="3"/>
  <c r="AC21" i="3" s="1"/>
  <c r="D22" i="3"/>
  <c r="E22" i="3" s="1"/>
  <c r="H22" i="3"/>
  <c r="I22" i="3" s="1"/>
  <c r="L22" i="3"/>
  <c r="M22" i="3" s="1"/>
  <c r="P22" i="3"/>
  <c r="Q22" i="3" s="1"/>
  <c r="T22" i="3"/>
  <c r="U22" i="3" s="1"/>
  <c r="X22" i="3"/>
  <c r="Y22" i="3" s="1"/>
  <c r="AB22" i="3"/>
  <c r="AC22" i="3" s="1"/>
  <c r="D23" i="3"/>
  <c r="E23" i="3" s="1"/>
  <c r="H23" i="3"/>
  <c r="I23" i="3" s="1"/>
  <c r="L23" i="3"/>
  <c r="M23" i="3" s="1"/>
  <c r="P23" i="3"/>
  <c r="Q23" i="3" s="1"/>
  <c r="T23" i="3"/>
  <c r="U23" i="3" s="1"/>
  <c r="X23" i="3"/>
  <c r="Y23" i="3" s="1"/>
  <c r="AB23" i="3"/>
  <c r="AC23" i="3" s="1"/>
  <c r="D24" i="3"/>
  <c r="E24" i="3" s="1"/>
  <c r="H24" i="3"/>
  <c r="I24" i="3" s="1"/>
  <c r="L24" i="3"/>
  <c r="M24" i="3" s="1"/>
  <c r="P24" i="3"/>
  <c r="Q24" i="3" s="1"/>
  <c r="T24" i="3"/>
  <c r="U24" i="3" s="1"/>
  <c r="X24" i="3"/>
  <c r="Y24" i="3" s="1"/>
  <c r="AB24" i="3"/>
  <c r="AC24" i="3" s="1"/>
  <c r="D25" i="3"/>
  <c r="E25" i="3" s="1"/>
  <c r="H25" i="3"/>
  <c r="I25" i="3" s="1"/>
  <c r="L25" i="3"/>
  <c r="M25" i="3" s="1"/>
  <c r="P25" i="3"/>
  <c r="Q25" i="3" s="1"/>
  <c r="T25" i="3"/>
  <c r="U25" i="3" s="1"/>
  <c r="X25" i="3"/>
  <c r="Y25" i="3" s="1"/>
  <c r="AB25" i="3"/>
  <c r="AC25" i="3" s="1"/>
  <c r="D26" i="3"/>
  <c r="E26" i="3" s="1"/>
  <c r="H26" i="3"/>
  <c r="I26" i="3" s="1"/>
  <c r="L26" i="3"/>
  <c r="M26" i="3" s="1"/>
  <c r="P26" i="3"/>
  <c r="Q26" i="3" s="1"/>
  <c r="T26" i="3"/>
  <c r="U26" i="3" s="1"/>
  <c r="X26" i="3"/>
  <c r="Y26" i="3" s="1"/>
  <c r="AB26" i="3"/>
  <c r="AC26" i="3" s="1"/>
  <c r="D27" i="3"/>
  <c r="E27" i="3" s="1"/>
  <c r="H27" i="3"/>
  <c r="I27" i="3" s="1"/>
  <c r="L27" i="3"/>
  <c r="M27" i="3" s="1"/>
  <c r="P27" i="3"/>
  <c r="Q27" i="3" s="1"/>
  <c r="T27" i="3"/>
  <c r="U27" i="3" s="1"/>
  <c r="X27" i="3"/>
  <c r="Y27" i="3" s="1"/>
  <c r="AB27" i="3"/>
  <c r="AC27" i="3" s="1"/>
  <c r="D28" i="3"/>
  <c r="E28" i="3" s="1"/>
  <c r="H28" i="3"/>
  <c r="I28" i="3" s="1"/>
  <c r="L28" i="3"/>
  <c r="M28" i="3" s="1"/>
  <c r="P28" i="3"/>
  <c r="Q28" i="3" s="1"/>
  <c r="T28" i="3"/>
  <c r="U28" i="3" s="1"/>
  <c r="X28" i="3"/>
  <c r="Y28" i="3" s="1"/>
  <c r="AB28" i="3"/>
  <c r="AC28" i="3" s="1"/>
  <c r="D29" i="3"/>
  <c r="E29" i="3" s="1"/>
  <c r="H29" i="3"/>
  <c r="I29" i="3" s="1"/>
  <c r="L29" i="3"/>
  <c r="M29" i="3" s="1"/>
  <c r="P29" i="3"/>
  <c r="Q29" i="3" s="1"/>
  <c r="T29" i="3"/>
  <c r="U29" i="3" s="1"/>
  <c r="X29" i="3"/>
  <c r="Y29" i="3" s="1"/>
  <c r="AB29" i="3"/>
  <c r="AC29" i="3" s="1"/>
  <c r="D30" i="3"/>
  <c r="E30" i="3" s="1"/>
  <c r="H30" i="3"/>
  <c r="I30" i="3" s="1"/>
  <c r="L30" i="3"/>
  <c r="M30" i="3" s="1"/>
  <c r="P30" i="3"/>
  <c r="Q30" i="3" s="1"/>
  <c r="T30" i="3"/>
  <c r="U30" i="3" s="1"/>
  <c r="X30" i="3"/>
  <c r="Y30" i="3" s="1"/>
  <c r="AB30" i="3"/>
  <c r="AC30" i="3" s="1"/>
  <c r="D31" i="3"/>
  <c r="E31" i="3" s="1"/>
  <c r="H31" i="3"/>
  <c r="I31" i="3" s="1"/>
  <c r="L31" i="3"/>
  <c r="M31" i="3" s="1"/>
  <c r="P31" i="3"/>
  <c r="Q31" i="3" s="1"/>
  <c r="T31" i="3"/>
  <c r="U31" i="3" s="1"/>
  <c r="X31" i="3"/>
  <c r="Y31" i="3" s="1"/>
  <c r="AB31" i="3"/>
  <c r="AC31" i="3" s="1"/>
  <c r="D32" i="3"/>
  <c r="E32" i="3" s="1"/>
  <c r="H32" i="3"/>
  <c r="I32" i="3" s="1"/>
  <c r="L32" i="3"/>
  <c r="M32" i="3" s="1"/>
  <c r="P32" i="3"/>
  <c r="Q32" i="3" s="1"/>
  <c r="T32" i="3"/>
  <c r="U32" i="3" s="1"/>
  <c r="X32" i="3"/>
  <c r="Y32" i="3" s="1"/>
  <c r="AB32" i="3"/>
  <c r="AC32" i="3" s="1"/>
  <c r="D33" i="3"/>
  <c r="E33" i="3" s="1"/>
  <c r="H33" i="3"/>
  <c r="I33" i="3" s="1"/>
  <c r="L33" i="3"/>
  <c r="M33" i="3" s="1"/>
  <c r="P33" i="3"/>
  <c r="Q33" i="3" s="1"/>
  <c r="T33" i="3"/>
  <c r="U33" i="3" s="1"/>
  <c r="X33" i="3"/>
  <c r="Y33" i="3" s="1"/>
  <c r="AB33" i="3"/>
  <c r="AC33" i="3" s="1"/>
  <c r="D34" i="3"/>
  <c r="E34" i="3" s="1"/>
  <c r="H34" i="3"/>
  <c r="I34" i="3" s="1"/>
  <c r="L34" i="3"/>
  <c r="M34" i="3" s="1"/>
  <c r="P34" i="3"/>
  <c r="Q34" i="3" s="1"/>
  <c r="T34" i="3"/>
  <c r="U34" i="3" s="1"/>
  <c r="X34" i="3"/>
  <c r="Y34" i="3" s="1"/>
  <c r="AB34" i="3"/>
  <c r="AC34" i="3" s="1"/>
  <c r="D35" i="3"/>
  <c r="E35" i="3" s="1"/>
  <c r="H35" i="3"/>
  <c r="I35" i="3" s="1"/>
  <c r="L35" i="3"/>
  <c r="M35" i="3" s="1"/>
  <c r="P35" i="3"/>
  <c r="Q35" i="3" s="1"/>
  <c r="T35" i="3"/>
  <c r="U35" i="3" s="1"/>
  <c r="X35" i="3"/>
  <c r="Y35" i="3" s="1"/>
  <c r="AB35" i="3"/>
  <c r="AC35" i="3" s="1"/>
  <c r="D36" i="3"/>
  <c r="E36" i="3" s="1"/>
  <c r="H36" i="3"/>
  <c r="I36" i="3" s="1"/>
  <c r="L36" i="3"/>
  <c r="M36" i="3" s="1"/>
  <c r="P36" i="3"/>
  <c r="Q36" i="3" s="1"/>
  <c r="X36" i="3"/>
  <c r="Y36" i="3" s="1"/>
  <c r="AB36" i="3"/>
  <c r="AC36" i="3" s="1"/>
  <c r="D37" i="3"/>
  <c r="E37" i="3" s="1"/>
  <c r="H37" i="3"/>
  <c r="I37" i="3" s="1"/>
  <c r="L37" i="3"/>
  <c r="M37" i="3" s="1"/>
  <c r="P37" i="3"/>
  <c r="Q37" i="3" s="1"/>
  <c r="X37" i="3"/>
  <c r="Y37" i="3" s="1"/>
  <c r="AB37" i="3"/>
  <c r="AC37" i="3" s="1"/>
  <c r="D38" i="3"/>
  <c r="E38" i="3" s="1"/>
  <c r="L38" i="3"/>
  <c r="M38" i="3" s="1"/>
  <c r="P38" i="3"/>
  <c r="Q38" i="3" s="1"/>
  <c r="X38" i="3"/>
  <c r="Y38" i="3" s="1"/>
  <c r="AB37" i="2"/>
  <c r="AC37" i="2" s="1"/>
  <c r="AB36" i="2"/>
  <c r="AC36" i="2" s="1"/>
  <c r="AB35" i="2"/>
  <c r="AC35" i="2" s="1"/>
  <c r="AB34" i="2"/>
  <c r="AC34" i="2" s="1"/>
  <c r="AB33" i="2"/>
  <c r="AC33" i="2" s="1"/>
  <c r="AB32" i="2"/>
  <c r="AC32" i="2" s="1"/>
  <c r="AB31" i="2"/>
  <c r="AC31" i="2" s="1"/>
  <c r="AB30" i="2"/>
  <c r="AC30" i="2" s="1"/>
  <c r="AB29" i="2"/>
  <c r="AC29" i="2" s="1"/>
  <c r="AB28" i="2"/>
  <c r="AC28" i="2" s="1"/>
  <c r="AB27" i="2"/>
  <c r="AC27" i="2" s="1"/>
  <c r="AB26" i="2"/>
  <c r="AC26" i="2" s="1"/>
  <c r="AB25" i="2"/>
  <c r="AC25" i="2" s="1"/>
  <c r="AB24" i="2"/>
  <c r="AC24" i="2" s="1"/>
  <c r="AB23" i="2"/>
  <c r="AC23" i="2" s="1"/>
  <c r="AB22" i="2"/>
  <c r="AC22" i="2" s="1"/>
  <c r="AB21" i="2"/>
  <c r="AC21" i="2" s="1"/>
  <c r="AB20" i="2"/>
  <c r="AC20" i="2" s="1"/>
  <c r="AB19" i="2"/>
  <c r="AC19" i="2" s="1"/>
  <c r="AB18" i="2"/>
  <c r="AC18" i="2" s="1"/>
  <c r="AB17" i="2"/>
  <c r="AC17" i="2" s="1"/>
  <c r="AB16" i="2"/>
  <c r="AC16" i="2" s="1"/>
  <c r="AB15" i="2"/>
  <c r="AC15" i="2" s="1"/>
  <c r="AB14" i="2"/>
  <c r="AC14" i="2" s="1"/>
  <c r="AB13" i="2"/>
  <c r="AC13" i="2" s="1"/>
  <c r="AB12" i="2"/>
  <c r="AC12" i="2" s="1"/>
  <c r="AB11" i="2"/>
  <c r="AC11" i="2" s="1"/>
  <c r="AB10" i="2"/>
  <c r="AC10" i="2" s="1"/>
  <c r="AB9" i="2"/>
  <c r="AC9" i="2" s="1"/>
  <c r="AB8" i="2"/>
  <c r="AC8" i="2" s="1"/>
  <c r="X38" i="2"/>
  <c r="Y38" i="2" s="1"/>
  <c r="X37" i="2"/>
  <c r="Y37" i="2" s="1"/>
  <c r="X36" i="2"/>
  <c r="Y36" i="2" s="1"/>
  <c r="X35" i="2"/>
  <c r="Y35" i="2" s="1"/>
  <c r="X34" i="2"/>
  <c r="Y34" i="2" s="1"/>
  <c r="X33" i="2"/>
  <c r="Y33" i="2" s="1"/>
  <c r="X32" i="2"/>
  <c r="Y32" i="2" s="1"/>
  <c r="X31" i="2"/>
  <c r="Y31" i="2" s="1"/>
  <c r="X30" i="2"/>
  <c r="Y30" i="2" s="1"/>
  <c r="X29" i="2"/>
  <c r="Y29" i="2" s="1"/>
  <c r="X28" i="2"/>
  <c r="Y28" i="2" s="1"/>
  <c r="X27" i="2"/>
  <c r="Y27" i="2" s="1"/>
  <c r="X26" i="2"/>
  <c r="Y26" i="2" s="1"/>
  <c r="X25" i="2"/>
  <c r="Y25" i="2" s="1"/>
  <c r="X24" i="2"/>
  <c r="Y24" i="2" s="1"/>
  <c r="X23" i="2"/>
  <c r="Y23" i="2" s="1"/>
  <c r="X22" i="2"/>
  <c r="Y22" i="2" s="1"/>
  <c r="X21" i="2"/>
  <c r="Y21" i="2" s="1"/>
  <c r="X20" i="2"/>
  <c r="Y20" i="2" s="1"/>
  <c r="X19" i="2"/>
  <c r="Y19" i="2" s="1"/>
  <c r="X18" i="2"/>
  <c r="Y18" i="2" s="1"/>
  <c r="X17" i="2"/>
  <c r="Y17" i="2" s="1"/>
  <c r="X16" i="2"/>
  <c r="Y16" i="2" s="1"/>
  <c r="X15" i="2"/>
  <c r="Y15" i="2" s="1"/>
  <c r="X14" i="2"/>
  <c r="Y14" i="2" s="1"/>
  <c r="X13" i="2"/>
  <c r="Y13" i="2" s="1"/>
  <c r="X12" i="2"/>
  <c r="Y12" i="2" s="1"/>
  <c r="X11" i="2"/>
  <c r="Y11" i="2" s="1"/>
  <c r="X10" i="2"/>
  <c r="Y10" i="2" s="1"/>
  <c r="X9" i="2"/>
  <c r="Y9" i="2" s="1"/>
  <c r="X8" i="2"/>
  <c r="Y8" i="2" s="1"/>
  <c r="T35" i="2"/>
  <c r="U35" i="2" s="1"/>
  <c r="T34" i="2"/>
  <c r="U34" i="2" s="1"/>
  <c r="T33" i="2"/>
  <c r="U33" i="2" s="1"/>
  <c r="T32" i="2"/>
  <c r="U32" i="2" s="1"/>
  <c r="T31" i="2"/>
  <c r="U31" i="2" s="1"/>
  <c r="T30" i="2"/>
  <c r="U30" i="2" s="1"/>
  <c r="T29" i="2"/>
  <c r="U29" i="2" s="1"/>
  <c r="T28" i="2"/>
  <c r="U28" i="2" s="1"/>
  <c r="T27" i="2"/>
  <c r="U27" i="2" s="1"/>
  <c r="T26" i="2"/>
  <c r="U26" i="2" s="1"/>
  <c r="T25" i="2"/>
  <c r="U25" i="2" s="1"/>
  <c r="T24" i="2"/>
  <c r="U24" i="2" s="1"/>
  <c r="T23" i="2"/>
  <c r="U23" i="2" s="1"/>
  <c r="T22" i="2"/>
  <c r="U22" i="2" s="1"/>
  <c r="T21" i="2"/>
  <c r="U21" i="2" s="1"/>
  <c r="T20" i="2"/>
  <c r="U20" i="2" s="1"/>
  <c r="T19" i="2"/>
  <c r="U19" i="2" s="1"/>
  <c r="T18" i="2"/>
  <c r="U18" i="2" s="1"/>
  <c r="T17" i="2"/>
  <c r="U17" i="2" s="1"/>
  <c r="T16" i="2"/>
  <c r="U16" i="2" s="1"/>
  <c r="T15" i="2"/>
  <c r="U15" i="2" s="1"/>
  <c r="T14" i="2"/>
  <c r="U14" i="2" s="1"/>
  <c r="T13" i="2"/>
  <c r="U13" i="2" s="1"/>
  <c r="T12" i="2"/>
  <c r="U12" i="2" s="1"/>
  <c r="T11" i="2"/>
  <c r="U11" i="2" s="1"/>
  <c r="T10" i="2"/>
  <c r="U10" i="2" s="1"/>
  <c r="T9" i="2"/>
  <c r="U9" i="2" s="1"/>
  <c r="T8" i="2"/>
  <c r="U8" i="2" s="1"/>
  <c r="P38" i="2"/>
  <c r="Q38" i="2" s="1"/>
  <c r="P37" i="2"/>
  <c r="Q37" i="2" s="1"/>
  <c r="P36" i="2"/>
  <c r="Q36" i="2" s="1"/>
  <c r="P35" i="2"/>
  <c r="Q35" i="2" s="1"/>
  <c r="P34" i="2"/>
  <c r="Q34" i="2" s="1"/>
  <c r="P33" i="2"/>
  <c r="Q33" i="2" s="1"/>
  <c r="P32" i="2"/>
  <c r="Q32" i="2" s="1"/>
  <c r="P31" i="2"/>
  <c r="Q31" i="2" s="1"/>
  <c r="P30" i="2"/>
  <c r="Q30" i="2" s="1"/>
  <c r="P29" i="2"/>
  <c r="Q29" i="2" s="1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Q21" i="2" s="1"/>
  <c r="P20" i="2"/>
  <c r="Q20" i="2" s="1"/>
  <c r="P19" i="2"/>
  <c r="Q19" i="2" s="1"/>
  <c r="P18" i="2"/>
  <c r="Q18" i="2" s="1"/>
  <c r="P17" i="2"/>
  <c r="Q17" i="2" s="1"/>
  <c r="P16" i="2"/>
  <c r="Q16" i="2" s="1"/>
  <c r="P15" i="2"/>
  <c r="Q15" i="2" s="1"/>
  <c r="P14" i="2"/>
  <c r="Q14" i="2" s="1"/>
  <c r="P13" i="2"/>
  <c r="Q13" i="2" s="1"/>
  <c r="P12" i="2"/>
  <c r="Q12" i="2" s="1"/>
  <c r="P11" i="2"/>
  <c r="Q11" i="2" s="1"/>
  <c r="P10" i="2"/>
  <c r="Q10" i="2" s="1"/>
  <c r="P9" i="2"/>
  <c r="Q9" i="2" s="1"/>
  <c r="P8" i="2"/>
  <c r="Q8" i="2" s="1"/>
  <c r="L38" i="2"/>
  <c r="M38" i="2" s="1"/>
  <c r="L37" i="2"/>
  <c r="M37" i="2" s="1"/>
  <c r="L36" i="2"/>
  <c r="M36" i="2" s="1"/>
  <c r="L35" i="2"/>
  <c r="M35" i="2" s="1"/>
  <c r="L34" i="2"/>
  <c r="M34" i="2" s="1"/>
  <c r="L33" i="2"/>
  <c r="M33" i="2" s="1"/>
  <c r="L32" i="2"/>
  <c r="M32" i="2" s="1"/>
  <c r="L31" i="2"/>
  <c r="M31" i="2" s="1"/>
  <c r="L30" i="2"/>
  <c r="M30" i="2" s="1"/>
  <c r="L29" i="2"/>
  <c r="M29" i="2" s="1"/>
  <c r="L28" i="2"/>
  <c r="M28" i="2" s="1"/>
  <c r="L27" i="2"/>
  <c r="M27" i="2" s="1"/>
  <c r="L26" i="2"/>
  <c r="M26" i="2" s="1"/>
  <c r="L25" i="2"/>
  <c r="M25" i="2" s="1"/>
  <c r="L24" i="2"/>
  <c r="M24" i="2" s="1"/>
  <c r="L23" i="2"/>
  <c r="M23" i="2" s="1"/>
  <c r="L22" i="2"/>
  <c r="M22" i="2" s="1"/>
  <c r="L21" i="2"/>
  <c r="M21" i="2" s="1"/>
  <c r="L20" i="2"/>
  <c r="M20" i="2" s="1"/>
  <c r="L19" i="2"/>
  <c r="M19" i="2" s="1"/>
  <c r="L18" i="2"/>
  <c r="M18" i="2" s="1"/>
  <c r="L17" i="2"/>
  <c r="M17" i="2" s="1"/>
  <c r="L16" i="2"/>
  <c r="M16" i="2" s="1"/>
  <c r="L15" i="2"/>
  <c r="M15" i="2" s="1"/>
  <c r="L14" i="2"/>
  <c r="M14" i="2" s="1"/>
  <c r="L13" i="2"/>
  <c r="M13" i="2" s="1"/>
  <c r="L12" i="2"/>
  <c r="M12" i="2" s="1"/>
  <c r="L11" i="2"/>
  <c r="M11" i="2" s="1"/>
  <c r="L10" i="2"/>
  <c r="M10" i="2" s="1"/>
  <c r="L9" i="2"/>
  <c r="M9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</calcChain>
</file>

<file path=xl/sharedStrings.xml><?xml version="1.0" encoding="utf-8"?>
<sst xmlns="http://schemas.openxmlformats.org/spreadsheetml/2006/main" count="13202" uniqueCount="63">
  <si>
    <t>COLUMBIA GAS OF OHIO</t>
  </si>
  <si>
    <t>Date</t>
  </si>
  <si>
    <t>Fcst</t>
  </si>
  <si>
    <t>Act</t>
  </si>
  <si>
    <t>Var</t>
  </si>
  <si>
    <t>% Var</t>
  </si>
  <si>
    <t>NOTE:</t>
  </si>
  <si>
    <t>DAILY 2ND DAY A.M. TEMPERATURE FORECAST VARIANCE</t>
  </si>
  <si>
    <r>
      <t xml:space="preserve">Variance shown above is forecasted minus actual gas day average temperature.  A negative variance indicates that the forecast was </t>
    </r>
    <r>
      <rPr>
        <u/>
        <sz val="10"/>
        <color indexed="8"/>
        <rFont val="Arial"/>
        <family val="2"/>
      </rPr>
      <t>colder</t>
    </r>
    <r>
      <rPr>
        <sz val="10"/>
        <color indexed="8"/>
        <rFont val="Arial"/>
        <family val="2"/>
      </rPr>
      <t xml:space="preserve"> than the actual temperature; likewise,</t>
    </r>
  </si>
  <si>
    <t>a positive variance indicates that the forecast for that day was warmer than the actual temperature.  The percentage variance (shown as % Var) is the percentage of the variance to</t>
  </si>
  <si>
    <t>the actual temperature.  A percentage variance of 2.1% indicates that the forecast was 2.1% warmer than the actual temperature.  A percentage variance of -3.4% indicates that the</t>
  </si>
  <si>
    <t>the forecast was 3.4% colder than the actual temperature.</t>
  </si>
  <si>
    <t>PSP 001</t>
  </si>
  <si>
    <t>PSP 002</t>
  </si>
  <si>
    <t>PSP 003</t>
  </si>
  <si>
    <t>PSP 004</t>
  </si>
  <si>
    <t>PSP 005</t>
  </si>
  <si>
    <t>PSP 006</t>
  </si>
  <si>
    <t>PSP 007</t>
  </si>
  <si>
    <t>PSP 008</t>
  </si>
  <si>
    <t>PSP 009</t>
  </si>
  <si>
    <t>PSP 035</t>
  </si>
  <si>
    <t>PSP 039</t>
  </si>
  <si>
    <t>PSP 022</t>
  </si>
  <si>
    <t>COMPANY</t>
  </si>
  <si>
    <t>TCO_MARKET_AREA</t>
  </si>
  <si>
    <t>READING_DATE</t>
  </si>
  <si>
    <t>GAS_DAY_AVG_TMP</t>
  </si>
  <si>
    <t>34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</si>
  <si>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</si>
  <si>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</si>
  <si>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</si>
  <si>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</si>
  <si>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</si>
  <si>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</si>
  <si>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</si>
  <si>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</si>
  <si>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</si>
  <si>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015</t>
  </si>
  <si>
    <t>035</t>
  </si>
  <si>
    <t>039</t>
  </si>
  <si>
    <t xml:space="preserve"> </t>
  </si>
  <si>
    <t xml:space="preserve">  </t>
  </si>
  <si>
    <t>2nd day Forecast</t>
  </si>
  <si>
    <t>Actual:</t>
  </si>
  <si>
    <t>Forecast:</t>
  </si>
  <si>
    <t>TCO_MARKET</t>
  </si>
  <si>
    <t>CREATE_DATE</t>
  </si>
  <si>
    <t>CREATE_TYPE</t>
  </si>
  <si>
    <t>DAY2_AVG_TEMP</t>
  </si>
  <si>
    <t>AM</t>
  </si>
  <si>
    <t>don't need to run :</t>
  </si>
  <si>
    <t>mtk SCO Forecast Temperature Crosstab</t>
  </si>
  <si>
    <t>mtk SCO PSP Forecast 2nd Day &gt;&gt;&gt;</t>
  </si>
  <si>
    <t>&lt;&lt;&lt; mtk SCO Actual Temperature</t>
  </si>
  <si>
    <t>FOR THE PERIOD FROM OCTOBER 1, 2024 THROUGH APRIL 30, 2025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</si>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</sst>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d\-mmm\-yy"/>
  </numFmts>
  <fonts count="11" x14ac:knownFonts="1">
    <font>
      <sz val="10"/>
      <color indexed="8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1"/>
      <color rgb="FF000000"/>
      <name val="Calibri"/>
      <family val="2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5" fillId="0" borderId="0" xfId="0" applyFont="1"/>
    <xf numFmtId="164" fontId="0" fillId="0" borderId="23" xfId="0" applyNumberFormat="1" applyBorder="1"/>
    <xf numFmtId="164" fontId="0" fillId="0" borderId="20" xfId="0" applyNumberFormat="1" applyBorder="1"/>
    <xf numFmtId="164" fontId="0" fillId="0" borderId="22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0" fontId="6" fillId="2" borderId="2" xfId="0" applyFont="1" applyFill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8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right" vertical="center" wrapText="1"/>
    </xf>
    <xf numFmtId="0" fontId="10" fillId="0" borderId="30" xfId="0" applyFont="1" applyBorder="1" applyAlignment="1">
      <alignment vertical="center" wrapText="1"/>
    </xf>
    <xf numFmtId="165" fontId="10" fillId="0" borderId="30" xfId="0" applyNumberFormat="1" applyFont="1" applyBorder="1" applyAlignment="1">
      <alignment horizontal="right" vertical="center" wrapText="1"/>
    </xf>
    <xf numFmtId="0" fontId="10" fillId="0" borderId="30" xfId="0" applyFont="1" applyBorder="1" applyAlignment="1">
      <alignment horizontal="right" vertical="center" wrapText="1"/>
    </xf>
    <xf numFmtId="17" fontId="3" fillId="0" borderId="27" xfId="0" quotePrefix="1" applyNumberFormat="1" applyFont="1" applyBorder="1" applyAlignment="1">
      <alignment horizontal="center"/>
    </xf>
    <xf numFmtId="17" fontId="3" fillId="0" borderId="29" xfId="0" quotePrefix="1" applyNumberFormat="1" applyFont="1" applyBorder="1" applyAlignment="1">
      <alignment horizontal="center"/>
    </xf>
    <xf numFmtId="17" fontId="3" fillId="0" borderId="26" xfId="0" quotePrefix="1" applyNumberFormat="1" applyFont="1" applyBorder="1" applyAlignment="1">
      <alignment horizontal="center"/>
    </xf>
    <xf numFmtId="17" fontId="3" fillId="0" borderId="28" xfId="0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4"/>
  <sheetViews>
    <sheetView zoomScale="93" zoomScaleNormal="93" workbookViewId="0">
      <selection sqref="A1:AC1"/>
    </sheetView>
  </sheetViews>
  <sheetFormatPr defaultRowHeight="12.75" x14ac:dyDescent="0.2"/>
  <cols>
    <col min="1" max="1" width="5" customWidth="1"/>
    <col min="2" max="3" width="4.5703125" customWidth="1"/>
    <col min="4" max="4" width="4.140625" customWidth="1"/>
    <col min="5" max="5" width="6.5703125" bestFit="1" customWidth="1"/>
    <col min="6" max="7" width="4.5703125" customWidth="1"/>
    <col min="8" max="8" width="4.140625" customWidth="1"/>
    <col min="9" max="9" width="6.85546875" customWidth="1"/>
    <col min="10" max="11" width="4.5703125" customWidth="1"/>
    <col min="12" max="12" width="4.140625" customWidth="1"/>
    <col min="13" max="13" width="7.7109375" bestFit="1" customWidth="1"/>
    <col min="14" max="15" width="4.5703125" customWidth="1"/>
    <col min="16" max="16" width="4.140625" customWidth="1"/>
    <col min="17" max="17" width="8.28515625" bestFit="1" customWidth="1"/>
    <col min="18" max="19" width="4.5703125" customWidth="1"/>
    <col min="20" max="20" width="4.140625" customWidth="1"/>
    <col min="21" max="21" width="7.7109375" bestFit="1" customWidth="1"/>
    <col min="22" max="23" width="4.5703125" customWidth="1"/>
    <col min="24" max="24" width="4.140625" customWidth="1"/>
    <col min="25" max="25" width="7.140625" bestFit="1" customWidth="1"/>
    <col min="26" max="27" width="4.5703125" customWidth="1"/>
    <col min="28" max="28" width="4.140625" customWidth="1"/>
    <col min="29" max="29" width="7.42578125" customWidth="1"/>
  </cols>
  <sheetData>
    <row r="1" spans="1:29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x14ac:dyDescent="0.2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29" x14ac:dyDescent="0.2">
      <c r="A3" s="43" t="s">
        <v>55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29" x14ac:dyDescent="0.2">
      <c r="A4" s="44" t="s">
        <v>12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ht="13.5" thickBot="1" x14ac:dyDescent="0.25"/>
    <row r="6" spans="1:29" x14ac:dyDescent="0.2">
      <c r="A6" s="8"/>
      <c r="B6" s="41" t="s">
        <v>56</v>
      </c>
      <c r="C6" s="39"/>
      <c r="D6" s="39"/>
      <c r="E6" s="42"/>
      <c r="F6" s="41" t="s">
        <v>57</v>
      </c>
      <c r="G6" s="39"/>
      <c r="H6" s="39"/>
      <c r="I6" s="42"/>
      <c r="J6" s="41" t="s">
        <v>58</v>
      </c>
      <c r="K6" s="39"/>
      <c r="L6" s="39"/>
      <c r="M6" s="42"/>
      <c r="N6" s="41" t="s">
        <v>59</v>
      </c>
      <c r="O6" s="39"/>
      <c r="P6" s="39"/>
      <c r="Q6" s="42"/>
      <c r="R6" s="41" t="s">
        <v>60</v>
      </c>
      <c r="S6" s="39"/>
      <c r="T6" s="39"/>
      <c r="U6" s="42"/>
      <c r="V6" s="41" t="s">
        <v>61</v>
      </c>
      <c r="W6" s="39"/>
      <c r="X6" s="39"/>
      <c r="Y6" s="42"/>
      <c r="Z6" s="39" t="s">
        <v>62</v>
      </c>
      <c r="AA6" s="39"/>
      <c r="AB6" s="39"/>
      <c r="AC6" s="40"/>
    </row>
    <row r="7" spans="1:29" x14ac:dyDescent="0.2">
      <c r="A7" s="9" t="s">
        <v>1</v>
      </c>
      <c r="B7" s="16" t="s">
        <v>2</v>
      </c>
      <c r="C7" s="2" t="s">
        <v>3</v>
      </c>
      <c r="D7" s="2" t="s">
        <v>4</v>
      </c>
      <c r="E7" s="17" t="s">
        <v>5</v>
      </c>
      <c r="F7" s="16" t="s">
        <v>2</v>
      </c>
      <c r="G7" s="2" t="s">
        <v>3</v>
      </c>
      <c r="H7" s="2" t="s">
        <v>4</v>
      </c>
      <c r="I7" s="17" t="s">
        <v>5</v>
      </c>
      <c r="J7" s="16" t="s">
        <v>2</v>
      </c>
      <c r="K7" s="2" t="s">
        <v>3</v>
      </c>
      <c r="L7" s="2" t="s">
        <v>4</v>
      </c>
      <c r="M7" s="17" t="s">
        <v>5</v>
      </c>
      <c r="N7" s="16" t="s">
        <v>2</v>
      </c>
      <c r="O7" s="2" t="s">
        <v>3</v>
      </c>
      <c r="P7" s="2" t="s">
        <v>4</v>
      </c>
      <c r="Q7" s="17" t="s">
        <v>5</v>
      </c>
      <c r="R7" s="16" t="s">
        <v>2</v>
      </c>
      <c r="S7" s="2" t="s">
        <v>3</v>
      </c>
      <c r="T7" s="2" t="s">
        <v>4</v>
      </c>
      <c r="U7" s="17" t="s">
        <v>5</v>
      </c>
      <c r="V7" s="16" t="s">
        <v>2</v>
      </c>
      <c r="W7" s="2" t="s">
        <v>3</v>
      </c>
      <c r="X7" s="2" t="s">
        <v>4</v>
      </c>
      <c r="Y7" s="17" t="s">
        <v>5</v>
      </c>
      <c r="Z7" s="1" t="s">
        <v>2</v>
      </c>
      <c r="AA7" s="2" t="s">
        <v>3</v>
      </c>
      <c r="AB7" s="2" t="s">
        <v>4</v>
      </c>
      <c r="AC7" s="5" t="s">
        <v>5</v>
      </c>
    </row>
    <row r="8" spans="1:29" x14ac:dyDescent="0.2">
      <c r="A8" s="10">
        <v>1</v>
      </c>
      <c r="B8" s="18">
        <f>+Temperatures!D2</f>
        <v>62</v>
      </c>
      <c r="C8" s="3">
        <f>+Temperatures!E2</f>
        <v>61</v>
      </c>
      <c r="D8" s="3">
        <f>B8-C8</f>
        <v>1</v>
      </c>
      <c r="E8" s="24">
        <f>ROUND((D8/C8),4)</f>
        <v>1.6400000000000001E-2</v>
      </c>
      <c r="F8" s="18">
        <f>+Temperatures!D33</f>
        <v>45</v>
      </c>
      <c r="G8" s="3">
        <f>+Temperatures!E33</f>
        <v>43</v>
      </c>
      <c r="H8" s="3">
        <f t="shared" ref="H8:H37" si="0">F8-G8</f>
        <v>2</v>
      </c>
      <c r="I8" s="24">
        <f t="shared" ref="I8:I37" si="1">ROUND((H8/G8),4)</f>
        <v>4.65E-2</v>
      </c>
      <c r="J8" s="18">
        <f>+Temperatures!D63</f>
        <v>26</v>
      </c>
      <c r="K8" s="3">
        <f>+Temperatures!E63</f>
        <v>24</v>
      </c>
      <c r="L8" s="3">
        <f t="shared" ref="L8:L38" si="2">J8-K8</f>
        <v>2</v>
      </c>
      <c r="M8" s="24">
        <f t="shared" ref="M8:M38" si="3">ROUND((L8/K8),4)</f>
        <v>8.3299999999999999E-2</v>
      </c>
      <c r="N8" s="18">
        <f>+Temperatures!D94</f>
        <v>30</v>
      </c>
      <c r="O8" s="3">
        <f>+Temperatures!E94</f>
        <v>31</v>
      </c>
      <c r="P8" s="3">
        <f t="shared" ref="P8:P38" si="4">N8-O8</f>
        <v>-1</v>
      </c>
      <c r="Q8" s="24">
        <f>ROUND((P8/O8),4)</f>
        <v>-3.2300000000000002E-2</v>
      </c>
      <c r="R8" s="18">
        <f>+Temperatures!D125</f>
        <v>28</v>
      </c>
      <c r="S8" s="3">
        <f>+Temperatures!E125</f>
        <v>26</v>
      </c>
      <c r="T8" s="3">
        <f t="shared" ref="T8:T35" si="5">R8-S8</f>
        <v>2</v>
      </c>
      <c r="U8" s="24">
        <f>ROUND((T8/S8),4)</f>
        <v>7.6899999999999996E-2</v>
      </c>
      <c r="V8" s="18">
        <f>+Temperatures!D153</f>
        <v>25</v>
      </c>
      <c r="W8" s="3">
        <f>+Temperatures!E153</f>
        <v>23</v>
      </c>
      <c r="X8" s="3">
        <f t="shared" ref="X8:X38" si="6">V8-W8</f>
        <v>2</v>
      </c>
      <c r="Y8" s="24">
        <f t="shared" ref="Y8:Y38" si="7">ROUND((X8/W8),4)</f>
        <v>8.6999999999999994E-2</v>
      </c>
      <c r="Z8" s="13">
        <f>+Temperatures!D184</f>
        <v>40</v>
      </c>
      <c r="AA8" s="3">
        <f>+Temperatures!E184</f>
        <v>38</v>
      </c>
      <c r="AB8" s="3">
        <f t="shared" ref="AB8:AB37" si="8">Z8-AA8</f>
        <v>2</v>
      </c>
      <c r="AC8" s="27">
        <f t="shared" ref="AC8:AC37" si="9">ROUND((AB8/AA8),4)</f>
        <v>5.2600000000000001E-2</v>
      </c>
    </row>
    <row r="9" spans="1:29" x14ac:dyDescent="0.2">
      <c r="A9" s="11">
        <v>2</v>
      </c>
      <c r="B9" s="19">
        <f>+Temperatures!D3</f>
        <v>56</v>
      </c>
      <c r="C9" s="4">
        <f>+Temperatures!E3</f>
        <v>56</v>
      </c>
      <c r="D9" s="4">
        <f t="shared" ref="D9:D38" si="10">B9-C9</f>
        <v>0</v>
      </c>
      <c r="E9" s="25">
        <f t="shared" ref="E9:E38" si="11">ROUND((D9/C9),4)</f>
        <v>0</v>
      </c>
      <c r="F9" s="19">
        <f>+Temperatures!D34</f>
        <v>47</v>
      </c>
      <c r="G9" s="4">
        <f>+Temperatures!E34</f>
        <v>45</v>
      </c>
      <c r="H9" s="4">
        <f t="shared" si="0"/>
        <v>2</v>
      </c>
      <c r="I9" s="25">
        <f t="shared" si="1"/>
        <v>4.4400000000000002E-2</v>
      </c>
      <c r="J9" s="19">
        <f>+Temperatures!D64</f>
        <v>26</v>
      </c>
      <c r="K9" s="4">
        <f>+Temperatures!E64</f>
        <v>28</v>
      </c>
      <c r="L9" s="4">
        <f t="shared" si="2"/>
        <v>-2</v>
      </c>
      <c r="M9" s="25">
        <f t="shared" si="3"/>
        <v>-7.1400000000000005E-2</v>
      </c>
      <c r="N9" s="19">
        <f>+Temperatures!D95</f>
        <v>28</v>
      </c>
      <c r="O9" s="4">
        <f>+Temperatures!E95</f>
        <v>28</v>
      </c>
      <c r="P9" s="4">
        <f t="shared" si="4"/>
        <v>0</v>
      </c>
      <c r="Q9" s="25">
        <f t="shared" ref="Q9:Q38" si="12">ROUND((P9/O9),4)</f>
        <v>0</v>
      </c>
      <c r="R9" s="19">
        <f>+Temperatures!D126</f>
        <v>40</v>
      </c>
      <c r="S9" s="4">
        <f>+Temperatures!E126</f>
        <v>35</v>
      </c>
      <c r="T9" s="4">
        <f t="shared" si="5"/>
        <v>5</v>
      </c>
      <c r="U9" s="25">
        <f t="shared" ref="U9:U35" si="13">ROUND((T9/S9),4)</f>
        <v>0.1429</v>
      </c>
      <c r="V9" s="19">
        <f>+Temperatures!D154</f>
        <v>29</v>
      </c>
      <c r="W9" s="4">
        <f>+Temperatures!E154</f>
        <v>26</v>
      </c>
      <c r="X9" s="4">
        <f t="shared" si="6"/>
        <v>3</v>
      </c>
      <c r="Y9" s="25">
        <f t="shared" si="7"/>
        <v>0.1154</v>
      </c>
      <c r="Z9" s="14">
        <f>+Temperatures!D185</f>
        <v>63</v>
      </c>
      <c r="AA9" s="4">
        <f>+Temperatures!E185</f>
        <v>55</v>
      </c>
      <c r="AB9" s="4">
        <f t="shared" si="8"/>
        <v>8</v>
      </c>
      <c r="AC9" s="28">
        <f t="shared" si="9"/>
        <v>0.14549999999999999</v>
      </c>
    </row>
    <row r="10" spans="1:29" x14ac:dyDescent="0.2">
      <c r="A10" s="11">
        <v>3</v>
      </c>
      <c r="B10" s="19">
        <f>+Temperatures!D4</f>
        <v>60</v>
      </c>
      <c r="C10" s="4">
        <f>+Temperatures!E4</f>
        <v>62</v>
      </c>
      <c r="D10" s="4">
        <f t="shared" si="10"/>
        <v>-2</v>
      </c>
      <c r="E10" s="25">
        <f t="shared" si="11"/>
        <v>-3.2300000000000002E-2</v>
      </c>
      <c r="F10" s="19">
        <f>+Temperatures!D35</f>
        <v>57</v>
      </c>
      <c r="G10" s="4">
        <f>+Temperatures!E35</f>
        <v>59</v>
      </c>
      <c r="H10" s="4">
        <f t="shared" si="0"/>
        <v>-2</v>
      </c>
      <c r="I10" s="25">
        <f t="shared" si="1"/>
        <v>-3.39E-2</v>
      </c>
      <c r="J10" s="19">
        <f>+Temperatures!D65</f>
        <v>29</v>
      </c>
      <c r="K10" s="4">
        <f>+Temperatures!E65</f>
        <v>27</v>
      </c>
      <c r="L10" s="4">
        <f t="shared" si="2"/>
        <v>2</v>
      </c>
      <c r="M10" s="25">
        <f t="shared" si="3"/>
        <v>7.4099999999999999E-2</v>
      </c>
      <c r="N10" s="19">
        <f>+Temperatures!D96</f>
        <v>25</v>
      </c>
      <c r="O10" s="4">
        <f>+Temperatures!E96</f>
        <v>24</v>
      </c>
      <c r="P10" s="4">
        <f t="shared" si="4"/>
        <v>1</v>
      </c>
      <c r="Q10" s="25">
        <f t="shared" si="12"/>
        <v>4.1700000000000001E-2</v>
      </c>
      <c r="R10" s="19">
        <f>+Temperatures!D127</f>
        <v>42</v>
      </c>
      <c r="S10" s="4">
        <f>+Temperatures!E127</f>
        <v>39</v>
      </c>
      <c r="T10" s="4">
        <f t="shared" si="5"/>
        <v>3</v>
      </c>
      <c r="U10" s="25">
        <f t="shared" si="13"/>
        <v>7.6899999999999996E-2</v>
      </c>
      <c r="V10" s="19">
        <f>+Temperatures!D155</f>
        <v>39</v>
      </c>
      <c r="W10" s="4">
        <f>+Temperatures!E155</f>
        <v>38</v>
      </c>
      <c r="X10" s="4">
        <f t="shared" si="6"/>
        <v>1</v>
      </c>
      <c r="Y10" s="25">
        <f t="shared" si="7"/>
        <v>2.63E-2</v>
      </c>
      <c r="Z10" s="14">
        <f>+Temperatures!D186</f>
        <v>54</v>
      </c>
      <c r="AA10" s="4">
        <f>+Temperatures!E186</f>
        <v>53</v>
      </c>
      <c r="AB10" s="4">
        <f t="shared" si="8"/>
        <v>1</v>
      </c>
      <c r="AC10" s="28">
        <f t="shared" si="9"/>
        <v>1.89E-2</v>
      </c>
    </row>
    <row r="11" spans="1:29" x14ac:dyDescent="0.2">
      <c r="A11" s="11">
        <v>4</v>
      </c>
      <c r="B11" s="19">
        <f>+Temperatures!D5</f>
        <v>60</v>
      </c>
      <c r="C11" s="4">
        <f>+Temperatures!E5</f>
        <v>62</v>
      </c>
      <c r="D11" s="4">
        <f t="shared" si="10"/>
        <v>-2</v>
      </c>
      <c r="E11" s="25">
        <f t="shared" si="11"/>
        <v>-3.2300000000000002E-2</v>
      </c>
      <c r="F11" s="19">
        <f>+Temperatures!D36</f>
        <v>68</v>
      </c>
      <c r="G11" s="4">
        <f>+Temperatures!E36</f>
        <v>68</v>
      </c>
      <c r="H11" s="4">
        <f t="shared" si="0"/>
        <v>0</v>
      </c>
      <c r="I11" s="25">
        <f t="shared" si="1"/>
        <v>0</v>
      </c>
      <c r="J11" s="19">
        <f>+Temperatures!D66</f>
        <v>30</v>
      </c>
      <c r="K11" s="4">
        <f>+Temperatures!E66</f>
        <v>30</v>
      </c>
      <c r="L11" s="4">
        <f t="shared" si="2"/>
        <v>0</v>
      </c>
      <c r="M11" s="25">
        <f t="shared" si="3"/>
        <v>0</v>
      </c>
      <c r="N11" s="19">
        <f>+Temperatures!D97</f>
        <v>21</v>
      </c>
      <c r="O11" s="4">
        <f>+Temperatures!E97</f>
        <v>19</v>
      </c>
      <c r="P11" s="4">
        <f t="shared" si="4"/>
        <v>2</v>
      </c>
      <c r="Q11" s="25">
        <f t="shared" si="12"/>
        <v>0.1053</v>
      </c>
      <c r="R11" s="19">
        <f>+Temperatures!D128</f>
        <v>29</v>
      </c>
      <c r="S11" s="4">
        <f>+Temperatures!E128</f>
        <v>27</v>
      </c>
      <c r="T11" s="4">
        <f t="shared" si="5"/>
        <v>2</v>
      </c>
      <c r="U11" s="25">
        <f t="shared" si="13"/>
        <v>7.4099999999999999E-2</v>
      </c>
      <c r="V11" s="19">
        <f>+Temperatures!D156</f>
        <v>50</v>
      </c>
      <c r="W11" s="4">
        <f>+Temperatures!E156</f>
        <v>51</v>
      </c>
      <c r="X11" s="4">
        <f t="shared" si="6"/>
        <v>-1</v>
      </c>
      <c r="Y11" s="25">
        <f t="shared" si="7"/>
        <v>-1.9599999999999999E-2</v>
      </c>
      <c r="Z11" s="14">
        <f>+Temperatures!D187</f>
        <v>48</v>
      </c>
      <c r="AA11" s="4">
        <f>+Temperatures!E187</f>
        <v>47</v>
      </c>
      <c r="AB11" s="4">
        <f t="shared" si="8"/>
        <v>1</v>
      </c>
      <c r="AC11" s="28">
        <f t="shared" si="9"/>
        <v>2.1299999999999999E-2</v>
      </c>
    </row>
    <row r="12" spans="1:29" x14ac:dyDescent="0.2">
      <c r="A12" s="11">
        <v>5</v>
      </c>
      <c r="B12" s="19">
        <f>+Temperatures!D6</f>
        <v>62</v>
      </c>
      <c r="C12" s="4">
        <f>+Temperatures!E6</f>
        <v>65</v>
      </c>
      <c r="D12" s="4">
        <f t="shared" si="10"/>
        <v>-3</v>
      </c>
      <c r="E12" s="25">
        <f t="shared" si="11"/>
        <v>-4.6199999999999998E-2</v>
      </c>
      <c r="F12" s="19">
        <f>+Temperatures!D37</f>
        <v>67</v>
      </c>
      <c r="G12" s="4">
        <f>+Temperatures!E37</f>
        <v>68</v>
      </c>
      <c r="H12" s="4">
        <f t="shared" si="0"/>
        <v>-1</v>
      </c>
      <c r="I12" s="25">
        <f t="shared" si="1"/>
        <v>-1.47E-2</v>
      </c>
      <c r="J12" s="19">
        <f>+Temperatures!D67</f>
        <v>25</v>
      </c>
      <c r="K12" s="4">
        <f>+Temperatures!E67</f>
        <v>24</v>
      </c>
      <c r="L12" s="4">
        <f t="shared" si="2"/>
        <v>1</v>
      </c>
      <c r="M12" s="25">
        <f t="shared" si="3"/>
        <v>4.1700000000000001E-2</v>
      </c>
      <c r="N12" s="19">
        <f>+Temperatures!D98</f>
        <v>24</v>
      </c>
      <c r="O12" s="4">
        <f>+Temperatures!E98</f>
        <v>23</v>
      </c>
      <c r="P12" s="4">
        <f t="shared" si="4"/>
        <v>1</v>
      </c>
      <c r="Q12" s="25">
        <f t="shared" si="12"/>
        <v>4.3499999999999997E-2</v>
      </c>
      <c r="R12" s="19">
        <f>+Temperatures!D129</f>
        <v>31</v>
      </c>
      <c r="S12" s="4">
        <f>+Temperatures!E129</f>
        <v>28</v>
      </c>
      <c r="T12" s="4">
        <f t="shared" si="5"/>
        <v>3</v>
      </c>
      <c r="U12" s="25">
        <f t="shared" si="13"/>
        <v>0.1071</v>
      </c>
      <c r="V12" s="19">
        <f>+Temperatures!D157</f>
        <v>42</v>
      </c>
      <c r="W12" s="4">
        <f>+Temperatures!E157</f>
        <v>39</v>
      </c>
      <c r="X12" s="4">
        <f t="shared" si="6"/>
        <v>3</v>
      </c>
      <c r="Y12" s="25">
        <f t="shared" si="7"/>
        <v>7.6899999999999996E-2</v>
      </c>
      <c r="Z12" s="14">
        <f>+Temperatures!D188</f>
        <v>47</v>
      </c>
      <c r="AA12" s="4">
        <f>+Temperatures!E188</f>
        <v>45</v>
      </c>
      <c r="AB12" s="4">
        <f t="shared" si="8"/>
        <v>2</v>
      </c>
      <c r="AC12" s="28">
        <f t="shared" si="9"/>
        <v>4.4400000000000002E-2</v>
      </c>
    </row>
    <row r="13" spans="1:29" x14ac:dyDescent="0.2">
      <c r="A13" s="11">
        <v>6</v>
      </c>
      <c r="B13" s="19">
        <f>+Temperatures!D7</f>
        <v>62</v>
      </c>
      <c r="C13" s="4">
        <f>+Temperatures!E7</f>
        <v>66</v>
      </c>
      <c r="D13" s="4">
        <f t="shared" si="10"/>
        <v>-4</v>
      </c>
      <c r="E13" s="25">
        <f t="shared" si="11"/>
        <v>-6.0600000000000001E-2</v>
      </c>
      <c r="F13" s="19">
        <f>+Temperatures!D38</f>
        <v>53</v>
      </c>
      <c r="G13" s="4">
        <f>+Temperatures!E38</f>
        <v>56</v>
      </c>
      <c r="H13" s="4">
        <f t="shared" si="0"/>
        <v>-3</v>
      </c>
      <c r="I13" s="25">
        <f t="shared" si="1"/>
        <v>-5.3600000000000002E-2</v>
      </c>
      <c r="J13" s="19">
        <f>+Temperatures!D68</f>
        <v>26</v>
      </c>
      <c r="K13" s="4">
        <f>+Temperatures!E68</f>
        <v>29</v>
      </c>
      <c r="L13" s="4">
        <f t="shared" si="2"/>
        <v>-3</v>
      </c>
      <c r="M13" s="25">
        <f t="shared" si="3"/>
        <v>-0.10340000000000001</v>
      </c>
      <c r="N13" s="19">
        <f>+Temperatures!D99</f>
        <v>23</v>
      </c>
      <c r="O13" s="4">
        <f>+Temperatures!E99</f>
        <v>25</v>
      </c>
      <c r="P13" s="4">
        <f t="shared" si="4"/>
        <v>-2</v>
      </c>
      <c r="Q13" s="25">
        <f t="shared" si="12"/>
        <v>-0.08</v>
      </c>
      <c r="R13" s="19">
        <f>+Temperatures!D130</f>
        <v>34</v>
      </c>
      <c r="S13" s="4">
        <f>+Temperatures!E130</f>
        <v>30</v>
      </c>
      <c r="T13" s="4">
        <f t="shared" si="5"/>
        <v>4</v>
      </c>
      <c r="U13" s="25">
        <f t="shared" si="13"/>
        <v>0.1333</v>
      </c>
      <c r="V13" s="19">
        <f>+Temperatures!D158</f>
        <v>34</v>
      </c>
      <c r="W13" s="4">
        <f>+Temperatures!E158</f>
        <v>32</v>
      </c>
      <c r="X13" s="4">
        <f t="shared" si="6"/>
        <v>2</v>
      </c>
      <c r="Y13" s="25">
        <f t="shared" si="7"/>
        <v>6.25E-2</v>
      </c>
      <c r="Z13" s="14">
        <f>+Temperatures!D189</f>
        <v>41</v>
      </c>
      <c r="AA13" s="4">
        <f>+Temperatures!E189</f>
        <v>37</v>
      </c>
      <c r="AB13" s="4">
        <f t="shared" si="8"/>
        <v>4</v>
      </c>
      <c r="AC13" s="28">
        <f t="shared" si="9"/>
        <v>0.1081</v>
      </c>
    </row>
    <row r="14" spans="1:29" x14ac:dyDescent="0.2">
      <c r="A14" s="11">
        <v>7</v>
      </c>
      <c r="B14" s="19">
        <f>+Temperatures!D8</f>
        <v>53</v>
      </c>
      <c r="C14" s="4">
        <f>+Temperatures!E8</f>
        <v>54</v>
      </c>
      <c r="D14" s="4">
        <f t="shared" si="10"/>
        <v>-1</v>
      </c>
      <c r="E14" s="25">
        <f t="shared" si="11"/>
        <v>-1.8499999999999999E-2</v>
      </c>
      <c r="F14" s="19">
        <f>+Temperatures!D39</f>
        <v>48</v>
      </c>
      <c r="G14" s="4">
        <f>+Temperatures!E39</f>
        <v>48</v>
      </c>
      <c r="H14" s="4">
        <f t="shared" si="0"/>
        <v>0</v>
      </c>
      <c r="I14" s="25">
        <f t="shared" si="1"/>
        <v>0</v>
      </c>
      <c r="J14" s="19">
        <f>+Temperatures!D69</f>
        <v>36</v>
      </c>
      <c r="K14" s="4">
        <f>+Temperatures!E69</f>
        <v>39</v>
      </c>
      <c r="L14" s="4">
        <f t="shared" si="2"/>
        <v>-3</v>
      </c>
      <c r="M14" s="25">
        <f t="shared" si="3"/>
        <v>-7.6899999999999996E-2</v>
      </c>
      <c r="N14" s="19">
        <f>+Temperatures!D100</f>
        <v>24</v>
      </c>
      <c r="O14" s="4">
        <f>+Temperatures!E100</f>
        <v>27</v>
      </c>
      <c r="P14" s="4">
        <f t="shared" si="4"/>
        <v>-3</v>
      </c>
      <c r="Q14" s="25">
        <f t="shared" si="12"/>
        <v>-0.1111</v>
      </c>
      <c r="R14" s="19">
        <f>+Temperatures!D131</f>
        <v>26</v>
      </c>
      <c r="S14" s="4">
        <f>+Temperatures!E131</f>
        <v>24</v>
      </c>
      <c r="T14" s="4">
        <f t="shared" si="5"/>
        <v>2</v>
      </c>
      <c r="U14" s="25">
        <f t="shared" si="13"/>
        <v>8.3299999999999999E-2</v>
      </c>
      <c r="V14" s="19">
        <f>+Temperatures!D159</f>
        <v>34</v>
      </c>
      <c r="W14" s="4">
        <f>+Temperatures!E159</f>
        <v>31</v>
      </c>
      <c r="X14" s="4">
        <f t="shared" si="6"/>
        <v>3</v>
      </c>
      <c r="Y14" s="25">
        <f t="shared" si="7"/>
        <v>9.6799999999999997E-2</v>
      </c>
      <c r="Z14" s="14">
        <f>+Temperatures!D190</f>
        <v>34</v>
      </c>
      <c r="AA14" s="4">
        <f>+Temperatures!E190</f>
        <v>35</v>
      </c>
      <c r="AB14" s="4">
        <f t="shared" si="8"/>
        <v>-1</v>
      </c>
      <c r="AC14" s="28">
        <f t="shared" si="9"/>
        <v>-2.86E-2</v>
      </c>
    </row>
    <row r="15" spans="1:29" x14ac:dyDescent="0.2">
      <c r="A15" s="11">
        <v>8</v>
      </c>
      <c r="B15" s="19">
        <f>+Temperatures!D9</f>
        <v>54</v>
      </c>
      <c r="C15" s="4">
        <f>+Temperatures!E9</f>
        <v>56</v>
      </c>
      <c r="D15" s="4">
        <f t="shared" si="10"/>
        <v>-2</v>
      </c>
      <c r="E15" s="25">
        <f t="shared" si="11"/>
        <v>-3.5700000000000003E-2</v>
      </c>
      <c r="F15" s="19">
        <f>+Temperatures!D40</f>
        <v>48</v>
      </c>
      <c r="G15" s="4">
        <f>+Temperatures!E40</f>
        <v>49</v>
      </c>
      <c r="H15" s="4">
        <f t="shared" si="0"/>
        <v>-1</v>
      </c>
      <c r="I15" s="25">
        <f t="shared" si="1"/>
        <v>-2.0400000000000001E-2</v>
      </c>
      <c r="J15" s="19">
        <f>+Temperatures!D70</f>
        <v>41</v>
      </c>
      <c r="K15" s="4">
        <f>+Temperatures!E70</f>
        <v>47</v>
      </c>
      <c r="L15" s="4">
        <f t="shared" si="2"/>
        <v>-6</v>
      </c>
      <c r="M15" s="25">
        <f t="shared" si="3"/>
        <v>-0.12770000000000001</v>
      </c>
      <c r="N15" s="19">
        <f>+Temperatures!D101</f>
        <v>20</v>
      </c>
      <c r="O15" s="4">
        <f>+Temperatures!E101</f>
        <v>21</v>
      </c>
      <c r="P15" s="4">
        <f t="shared" si="4"/>
        <v>-1</v>
      </c>
      <c r="Q15" s="25">
        <f t="shared" si="12"/>
        <v>-4.7600000000000003E-2</v>
      </c>
      <c r="R15" s="19">
        <f>+Temperatures!D132</f>
        <v>28</v>
      </c>
      <c r="S15" s="4">
        <f>+Temperatures!E132</f>
        <v>27</v>
      </c>
      <c r="T15" s="4">
        <f t="shared" si="5"/>
        <v>1</v>
      </c>
      <c r="U15" s="25">
        <f t="shared" si="13"/>
        <v>3.6999999999999998E-2</v>
      </c>
      <c r="V15" s="19">
        <f>+Temperatures!D160</f>
        <v>34</v>
      </c>
      <c r="W15" s="4">
        <f>+Temperatures!E160</f>
        <v>33</v>
      </c>
      <c r="X15" s="4">
        <f t="shared" si="6"/>
        <v>1</v>
      </c>
      <c r="Y15" s="25">
        <f t="shared" si="7"/>
        <v>3.0300000000000001E-2</v>
      </c>
      <c r="Z15" s="14">
        <f>+Temperatures!D191</f>
        <v>32</v>
      </c>
      <c r="AA15" s="4">
        <f>+Temperatures!E191</f>
        <v>33</v>
      </c>
      <c r="AB15" s="4">
        <f t="shared" si="8"/>
        <v>-1</v>
      </c>
      <c r="AC15" s="28">
        <f t="shared" si="9"/>
        <v>-3.0300000000000001E-2</v>
      </c>
    </row>
    <row r="16" spans="1:29" x14ac:dyDescent="0.2">
      <c r="A16" s="11">
        <v>9</v>
      </c>
      <c r="B16" s="19">
        <f>+Temperatures!D10</f>
        <v>53</v>
      </c>
      <c r="C16" s="4">
        <f>+Temperatures!E10</f>
        <v>53</v>
      </c>
      <c r="D16" s="4">
        <f t="shared" si="10"/>
        <v>0</v>
      </c>
      <c r="E16" s="25">
        <f t="shared" si="11"/>
        <v>0</v>
      </c>
      <c r="F16" s="19">
        <f>+Temperatures!D41</f>
        <v>50</v>
      </c>
      <c r="G16" s="4">
        <f>+Temperatures!E41</f>
        <v>50</v>
      </c>
      <c r="H16" s="4">
        <f t="shared" si="0"/>
        <v>0</v>
      </c>
      <c r="I16" s="25">
        <f t="shared" si="1"/>
        <v>0</v>
      </c>
      <c r="J16" s="19">
        <f>+Temperatures!D71</f>
        <v>45</v>
      </c>
      <c r="K16" s="4">
        <f>+Temperatures!E71</f>
        <v>46</v>
      </c>
      <c r="L16" s="4">
        <f t="shared" si="2"/>
        <v>-1</v>
      </c>
      <c r="M16" s="25">
        <f t="shared" si="3"/>
        <v>-2.1700000000000001E-2</v>
      </c>
      <c r="N16" s="19">
        <f>+Temperatures!D102</f>
        <v>20</v>
      </c>
      <c r="O16" s="4">
        <f>+Temperatures!E102</f>
        <v>18</v>
      </c>
      <c r="P16" s="4">
        <f t="shared" si="4"/>
        <v>2</v>
      </c>
      <c r="Q16" s="25">
        <f t="shared" si="12"/>
        <v>0.1111</v>
      </c>
      <c r="R16" s="19">
        <f>+Temperatures!D133</f>
        <v>25</v>
      </c>
      <c r="S16" s="4">
        <f>+Temperatures!E133</f>
        <v>23</v>
      </c>
      <c r="T16" s="4">
        <f t="shared" si="5"/>
        <v>2</v>
      </c>
      <c r="U16" s="25">
        <f t="shared" si="13"/>
        <v>8.6999999999999994E-2</v>
      </c>
      <c r="V16" s="19">
        <f>+Temperatures!D161</f>
        <v>43</v>
      </c>
      <c r="W16" s="4">
        <f>+Temperatures!E161</f>
        <v>46</v>
      </c>
      <c r="X16" s="4">
        <f t="shared" si="6"/>
        <v>-3</v>
      </c>
      <c r="Y16" s="25">
        <f t="shared" si="7"/>
        <v>-6.5199999999999994E-2</v>
      </c>
      <c r="Z16" s="14">
        <f>+Temperatures!D192</f>
        <v>39</v>
      </c>
      <c r="AA16" s="4">
        <f>+Temperatures!E192</f>
        <v>39</v>
      </c>
      <c r="AB16" s="4">
        <f t="shared" si="8"/>
        <v>0</v>
      </c>
      <c r="AC16" s="28">
        <f t="shared" si="9"/>
        <v>0</v>
      </c>
    </row>
    <row r="17" spans="1:29" x14ac:dyDescent="0.2">
      <c r="A17" s="11">
        <v>10</v>
      </c>
      <c r="B17" s="19">
        <f>+Temperatures!D11</f>
        <v>52</v>
      </c>
      <c r="C17" s="4">
        <f>+Temperatures!E11</f>
        <v>52</v>
      </c>
      <c r="D17" s="4">
        <f t="shared" si="10"/>
        <v>0</v>
      </c>
      <c r="E17" s="25">
        <f t="shared" si="11"/>
        <v>0</v>
      </c>
      <c r="F17" s="19">
        <f>+Temperatures!D42</f>
        <v>54</v>
      </c>
      <c r="G17" s="4">
        <f>+Temperatures!E42</f>
        <v>54</v>
      </c>
      <c r="H17" s="4">
        <f t="shared" si="0"/>
        <v>0</v>
      </c>
      <c r="I17" s="25">
        <f t="shared" si="1"/>
        <v>0</v>
      </c>
      <c r="J17" s="19">
        <f>+Temperatures!D72</f>
        <v>38</v>
      </c>
      <c r="K17" s="4">
        <f>+Temperatures!E72</f>
        <v>40</v>
      </c>
      <c r="L17" s="4">
        <f t="shared" si="2"/>
        <v>-2</v>
      </c>
      <c r="M17" s="25">
        <f t="shared" si="3"/>
        <v>-0.05</v>
      </c>
      <c r="N17" s="19">
        <f>+Temperatures!D103</f>
        <v>25</v>
      </c>
      <c r="O17" s="4">
        <f>+Temperatures!E103</f>
        <v>23</v>
      </c>
      <c r="P17" s="4">
        <f t="shared" si="4"/>
        <v>2</v>
      </c>
      <c r="Q17" s="25">
        <f t="shared" si="12"/>
        <v>8.6999999999999994E-2</v>
      </c>
      <c r="R17" s="19">
        <f>+Temperatures!D134</f>
        <v>26</v>
      </c>
      <c r="S17" s="4">
        <f>+Temperatures!E134</f>
        <v>27</v>
      </c>
      <c r="T17" s="4">
        <f t="shared" si="5"/>
        <v>-1</v>
      </c>
      <c r="U17" s="25">
        <f t="shared" si="13"/>
        <v>-3.6999999999999998E-2</v>
      </c>
      <c r="V17" s="19">
        <f>+Temperatures!D162</f>
        <v>52</v>
      </c>
      <c r="W17" s="4">
        <f>+Temperatures!E162</f>
        <v>55</v>
      </c>
      <c r="X17" s="4">
        <f t="shared" si="6"/>
        <v>-3</v>
      </c>
      <c r="Y17" s="25">
        <f t="shared" si="7"/>
        <v>-5.45E-2</v>
      </c>
      <c r="Z17" s="14">
        <f>+Temperatures!D193</f>
        <v>42</v>
      </c>
      <c r="AA17" s="4">
        <f>+Temperatures!E193</f>
        <v>37</v>
      </c>
      <c r="AB17" s="4">
        <f t="shared" si="8"/>
        <v>5</v>
      </c>
      <c r="AC17" s="28">
        <f t="shared" si="9"/>
        <v>0.1351</v>
      </c>
    </row>
    <row r="18" spans="1:29" x14ac:dyDescent="0.2">
      <c r="A18" s="11">
        <v>11</v>
      </c>
      <c r="B18" s="19">
        <f>+Temperatures!D12</f>
        <v>64</v>
      </c>
      <c r="C18" s="4">
        <f>+Temperatures!E12</f>
        <v>66</v>
      </c>
      <c r="D18" s="4">
        <f t="shared" si="10"/>
        <v>-2</v>
      </c>
      <c r="E18" s="25">
        <f t="shared" si="11"/>
        <v>-3.0300000000000001E-2</v>
      </c>
      <c r="F18" s="19">
        <f>+Temperatures!D43</f>
        <v>45</v>
      </c>
      <c r="G18" s="4">
        <f>+Temperatures!E43</f>
        <v>47</v>
      </c>
      <c r="H18" s="4">
        <f t="shared" si="0"/>
        <v>-2</v>
      </c>
      <c r="I18" s="25">
        <f t="shared" si="1"/>
        <v>-4.2599999999999999E-2</v>
      </c>
      <c r="J18" s="19">
        <f>+Temperatures!D73</f>
        <v>26</v>
      </c>
      <c r="K18" s="4">
        <f>+Temperatures!E73</f>
        <v>25</v>
      </c>
      <c r="L18" s="4">
        <f t="shared" si="2"/>
        <v>1</v>
      </c>
      <c r="M18" s="25">
        <f t="shared" si="3"/>
        <v>0.04</v>
      </c>
      <c r="N18" s="19">
        <f>+Temperatures!D104</f>
        <v>25</v>
      </c>
      <c r="O18" s="4">
        <f>+Temperatures!E104</f>
        <v>29</v>
      </c>
      <c r="P18" s="4">
        <f t="shared" si="4"/>
        <v>-4</v>
      </c>
      <c r="Q18" s="25">
        <f t="shared" si="12"/>
        <v>-0.13789999999999999</v>
      </c>
      <c r="R18" s="19">
        <f>+Temperatures!D135</f>
        <v>24</v>
      </c>
      <c r="S18" s="4">
        <f>+Temperatures!E135</f>
        <v>27</v>
      </c>
      <c r="T18" s="4">
        <f t="shared" si="5"/>
        <v>-3</v>
      </c>
      <c r="U18" s="25">
        <f t="shared" si="13"/>
        <v>-0.1111</v>
      </c>
      <c r="V18" s="19">
        <f>+Temperatures!D163</f>
        <v>45</v>
      </c>
      <c r="W18" s="4">
        <f>+Temperatures!E163</f>
        <v>45</v>
      </c>
      <c r="X18" s="4">
        <f t="shared" si="6"/>
        <v>0</v>
      </c>
      <c r="Y18" s="25">
        <f t="shared" si="7"/>
        <v>0</v>
      </c>
      <c r="Z18" s="14">
        <f>+Temperatures!D194</f>
        <v>40</v>
      </c>
      <c r="AA18" s="4">
        <f>+Temperatures!E194</f>
        <v>38</v>
      </c>
      <c r="AB18" s="4">
        <f t="shared" si="8"/>
        <v>2</v>
      </c>
      <c r="AC18" s="28">
        <f t="shared" si="9"/>
        <v>5.2600000000000001E-2</v>
      </c>
    </row>
    <row r="19" spans="1:29" x14ac:dyDescent="0.2">
      <c r="A19" s="11">
        <v>12</v>
      </c>
      <c r="B19" s="19">
        <f>+Temperatures!D13</f>
        <v>59</v>
      </c>
      <c r="C19" s="4">
        <f>+Temperatures!E13</f>
        <v>58</v>
      </c>
      <c r="D19" s="4">
        <f t="shared" si="10"/>
        <v>1</v>
      </c>
      <c r="E19" s="25">
        <f t="shared" si="11"/>
        <v>1.72E-2</v>
      </c>
      <c r="F19" s="19">
        <f>+Temperatures!D44</f>
        <v>39</v>
      </c>
      <c r="G19" s="4">
        <f>+Temperatures!E44</f>
        <v>39</v>
      </c>
      <c r="H19" s="4">
        <f t="shared" si="0"/>
        <v>0</v>
      </c>
      <c r="I19" s="25">
        <f t="shared" si="1"/>
        <v>0</v>
      </c>
      <c r="J19" s="19">
        <f>+Temperatures!D74</f>
        <v>18</v>
      </c>
      <c r="K19" s="4">
        <f>+Temperatures!E74</f>
        <v>16</v>
      </c>
      <c r="L19" s="4">
        <f t="shared" si="2"/>
        <v>2</v>
      </c>
      <c r="M19" s="25">
        <f t="shared" si="3"/>
        <v>0.125</v>
      </c>
      <c r="N19" s="19">
        <f>+Temperatures!D105</f>
        <v>29</v>
      </c>
      <c r="O19" s="4">
        <f>+Temperatures!E105</f>
        <v>30</v>
      </c>
      <c r="P19" s="4">
        <f t="shared" si="4"/>
        <v>-1</v>
      </c>
      <c r="Q19" s="25">
        <f t="shared" si="12"/>
        <v>-3.3300000000000003E-2</v>
      </c>
      <c r="R19" s="19">
        <f>+Temperatures!D136</f>
        <v>29</v>
      </c>
      <c r="S19" s="4">
        <f>+Temperatures!E136</f>
        <v>27</v>
      </c>
      <c r="T19" s="4">
        <f t="shared" si="5"/>
        <v>2</v>
      </c>
      <c r="U19" s="25">
        <f t="shared" si="13"/>
        <v>7.4099999999999999E-2</v>
      </c>
      <c r="V19" s="19">
        <f>+Temperatures!D164</f>
        <v>40</v>
      </c>
      <c r="W19" s="4">
        <f>+Temperatures!E164</f>
        <v>36</v>
      </c>
      <c r="X19" s="4">
        <f t="shared" si="6"/>
        <v>4</v>
      </c>
      <c r="Y19" s="25">
        <f t="shared" si="7"/>
        <v>0.1111</v>
      </c>
      <c r="Z19" s="14">
        <f>+Temperatures!D195</f>
        <v>44</v>
      </c>
      <c r="AA19" s="4">
        <f>+Temperatures!E195</f>
        <v>45</v>
      </c>
      <c r="AB19" s="4">
        <f t="shared" si="8"/>
        <v>-1</v>
      </c>
      <c r="AC19" s="28">
        <f t="shared" si="9"/>
        <v>-2.2200000000000001E-2</v>
      </c>
    </row>
    <row r="20" spans="1:29" x14ac:dyDescent="0.2">
      <c r="A20" s="11">
        <v>13</v>
      </c>
      <c r="B20" s="19">
        <f>+Temperatures!D14</f>
        <v>53</v>
      </c>
      <c r="C20" s="4">
        <f>+Temperatures!E14</f>
        <v>52</v>
      </c>
      <c r="D20" s="4">
        <f t="shared" si="10"/>
        <v>1</v>
      </c>
      <c r="E20" s="25">
        <f t="shared" si="11"/>
        <v>1.9199999999999998E-2</v>
      </c>
      <c r="F20" s="19">
        <f>+Temperatures!D45</f>
        <v>47</v>
      </c>
      <c r="G20" s="4">
        <f>+Temperatures!E45</f>
        <v>47</v>
      </c>
      <c r="H20" s="4">
        <f t="shared" si="0"/>
        <v>0</v>
      </c>
      <c r="I20" s="25">
        <f t="shared" si="1"/>
        <v>0</v>
      </c>
      <c r="J20" s="19">
        <f>+Temperatures!D75</f>
        <v>22</v>
      </c>
      <c r="K20" s="4">
        <f>+Temperatures!E75</f>
        <v>20</v>
      </c>
      <c r="L20" s="4">
        <f t="shared" si="2"/>
        <v>2</v>
      </c>
      <c r="M20" s="25">
        <f t="shared" si="3"/>
        <v>0.1</v>
      </c>
      <c r="N20" s="19">
        <f>+Temperatures!D106</f>
        <v>17</v>
      </c>
      <c r="O20" s="4">
        <f>+Temperatures!E106</f>
        <v>16</v>
      </c>
      <c r="P20" s="4">
        <f t="shared" si="4"/>
        <v>1</v>
      </c>
      <c r="Q20" s="25">
        <f t="shared" si="12"/>
        <v>6.25E-2</v>
      </c>
      <c r="R20" s="19">
        <f>+Temperatures!D137</f>
        <v>20</v>
      </c>
      <c r="S20" s="4">
        <f>+Temperatures!E137</f>
        <v>19</v>
      </c>
      <c r="T20" s="4">
        <f t="shared" si="5"/>
        <v>1</v>
      </c>
      <c r="U20" s="25">
        <f t="shared" si="13"/>
        <v>5.2600000000000001E-2</v>
      </c>
      <c r="V20" s="19">
        <f>+Temperatures!D165</f>
        <v>46</v>
      </c>
      <c r="W20" s="4">
        <f>+Temperatures!E165</f>
        <v>44</v>
      </c>
      <c r="X20" s="4">
        <f t="shared" si="6"/>
        <v>2</v>
      </c>
      <c r="Y20" s="25">
        <f t="shared" si="7"/>
        <v>4.5499999999999999E-2</v>
      </c>
      <c r="Z20" s="14">
        <f>+Temperatures!D196</f>
        <v>50</v>
      </c>
      <c r="AA20" s="4">
        <f>+Temperatures!E196</f>
        <v>54</v>
      </c>
      <c r="AB20" s="4">
        <f t="shared" si="8"/>
        <v>-4</v>
      </c>
      <c r="AC20" s="28">
        <f t="shared" si="9"/>
        <v>-7.4099999999999999E-2</v>
      </c>
    </row>
    <row r="21" spans="1:29" x14ac:dyDescent="0.2">
      <c r="A21" s="11">
        <v>14</v>
      </c>
      <c r="B21" s="19">
        <f>+Temperatures!D15</f>
        <v>45</v>
      </c>
      <c r="C21" s="4">
        <f>+Temperatures!E15</f>
        <v>46</v>
      </c>
      <c r="D21" s="4">
        <f t="shared" si="10"/>
        <v>-1</v>
      </c>
      <c r="E21" s="25">
        <f t="shared" si="11"/>
        <v>-2.1700000000000001E-2</v>
      </c>
      <c r="F21" s="19">
        <f>+Temperatures!D46</f>
        <v>48</v>
      </c>
      <c r="G21" s="4">
        <f>+Temperatures!E46</f>
        <v>49</v>
      </c>
      <c r="H21" s="4">
        <f t="shared" si="0"/>
        <v>-1</v>
      </c>
      <c r="I21" s="25">
        <f t="shared" si="1"/>
        <v>-2.0400000000000001E-2</v>
      </c>
      <c r="J21" s="19">
        <f>+Temperatures!D76</f>
        <v>34</v>
      </c>
      <c r="K21" s="4">
        <f>+Temperatures!E76</f>
        <v>36</v>
      </c>
      <c r="L21" s="4">
        <f t="shared" si="2"/>
        <v>-2</v>
      </c>
      <c r="M21" s="25">
        <f t="shared" si="3"/>
        <v>-5.5599999999999997E-2</v>
      </c>
      <c r="N21" s="19">
        <f>+Temperatures!D107</f>
        <v>17</v>
      </c>
      <c r="O21" s="4">
        <f>+Temperatures!E107</f>
        <v>12</v>
      </c>
      <c r="P21" s="4">
        <f t="shared" si="4"/>
        <v>5</v>
      </c>
      <c r="Q21" s="25">
        <f t="shared" si="12"/>
        <v>0.41670000000000001</v>
      </c>
      <c r="R21" s="19">
        <f>+Temperatures!D138</f>
        <v>25</v>
      </c>
      <c r="S21" s="4">
        <f>+Temperatures!E138</f>
        <v>23</v>
      </c>
      <c r="T21" s="4">
        <f t="shared" si="5"/>
        <v>2</v>
      </c>
      <c r="U21" s="25">
        <f t="shared" si="13"/>
        <v>8.6999999999999994E-2</v>
      </c>
      <c r="V21" s="19">
        <f>+Temperatures!D166</f>
        <v>65</v>
      </c>
      <c r="W21" s="4">
        <f>+Temperatures!E166</f>
        <v>67</v>
      </c>
      <c r="X21" s="4">
        <f t="shared" si="6"/>
        <v>-2</v>
      </c>
      <c r="Y21" s="25">
        <f t="shared" si="7"/>
        <v>-2.9899999999999999E-2</v>
      </c>
      <c r="Z21" s="14">
        <f>+Temperatures!D197</f>
        <v>54</v>
      </c>
      <c r="AA21" s="4">
        <f>+Temperatures!E197</f>
        <v>57</v>
      </c>
      <c r="AB21" s="4">
        <f t="shared" si="8"/>
        <v>-3</v>
      </c>
      <c r="AC21" s="28">
        <f t="shared" si="9"/>
        <v>-5.2600000000000001E-2</v>
      </c>
    </row>
    <row r="22" spans="1:29" x14ac:dyDescent="0.2">
      <c r="A22" s="11">
        <v>15</v>
      </c>
      <c r="B22" s="19">
        <f>+Temperatures!D16</f>
        <v>42</v>
      </c>
      <c r="C22" s="4">
        <f>+Temperatures!E16</f>
        <v>44</v>
      </c>
      <c r="D22" s="4">
        <f t="shared" si="10"/>
        <v>-2</v>
      </c>
      <c r="E22" s="25">
        <f t="shared" si="11"/>
        <v>-4.5499999999999999E-2</v>
      </c>
      <c r="F22" s="19">
        <f>+Temperatures!D47</f>
        <v>47</v>
      </c>
      <c r="G22" s="4">
        <f>+Temperatures!E47</f>
        <v>50</v>
      </c>
      <c r="H22" s="4">
        <f t="shared" si="0"/>
        <v>-3</v>
      </c>
      <c r="I22" s="25">
        <f t="shared" si="1"/>
        <v>-0.06</v>
      </c>
      <c r="J22" s="19">
        <f>+Temperatures!D77</f>
        <v>41</v>
      </c>
      <c r="K22" s="4">
        <f>+Temperatures!E77</f>
        <v>44</v>
      </c>
      <c r="L22" s="4">
        <f t="shared" si="2"/>
        <v>-3</v>
      </c>
      <c r="M22" s="25">
        <f t="shared" si="3"/>
        <v>-6.8199999999999997E-2</v>
      </c>
      <c r="N22" s="19">
        <f>+Temperatures!D108</f>
        <v>16</v>
      </c>
      <c r="O22" s="4">
        <f>+Temperatures!E108</f>
        <v>19</v>
      </c>
      <c r="P22" s="4">
        <f t="shared" si="4"/>
        <v>-3</v>
      </c>
      <c r="Q22" s="25">
        <f t="shared" si="12"/>
        <v>-0.15790000000000001</v>
      </c>
      <c r="R22" s="19">
        <f>+Temperatures!D139</f>
        <v>34</v>
      </c>
      <c r="S22" s="4">
        <f>+Temperatures!E139</f>
        <v>32</v>
      </c>
      <c r="T22" s="4">
        <f t="shared" si="5"/>
        <v>2</v>
      </c>
      <c r="U22" s="25">
        <f t="shared" si="13"/>
        <v>6.25E-2</v>
      </c>
      <c r="V22" s="19">
        <f>+Temperatures!D167</f>
        <v>64</v>
      </c>
      <c r="W22" s="4">
        <f>+Temperatures!E167</f>
        <v>61</v>
      </c>
      <c r="X22" s="4">
        <f t="shared" si="6"/>
        <v>3</v>
      </c>
      <c r="Y22" s="25">
        <f t="shared" si="7"/>
        <v>4.9200000000000001E-2</v>
      </c>
      <c r="Z22" s="14">
        <f>+Temperatures!D198</f>
        <v>42</v>
      </c>
      <c r="AA22" s="4">
        <f>+Temperatures!E198</f>
        <v>41</v>
      </c>
      <c r="AB22" s="4">
        <f t="shared" si="8"/>
        <v>1</v>
      </c>
      <c r="AC22" s="28">
        <f t="shared" si="9"/>
        <v>2.4400000000000002E-2</v>
      </c>
    </row>
    <row r="23" spans="1:29" x14ac:dyDescent="0.2">
      <c r="A23" s="11">
        <v>16</v>
      </c>
      <c r="B23" s="19">
        <f>+Temperatures!D17</f>
        <v>42</v>
      </c>
      <c r="C23" s="4">
        <f>+Temperatures!E17</f>
        <v>43</v>
      </c>
      <c r="D23" s="4">
        <f t="shared" si="10"/>
        <v>-1</v>
      </c>
      <c r="E23" s="25">
        <f t="shared" si="11"/>
        <v>-2.3300000000000001E-2</v>
      </c>
      <c r="F23" s="19">
        <f>+Temperatures!D48</f>
        <v>45</v>
      </c>
      <c r="G23" s="4">
        <f>+Temperatures!E48</f>
        <v>47</v>
      </c>
      <c r="H23" s="4">
        <f t="shared" si="0"/>
        <v>-2</v>
      </c>
      <c r="I23" s="25">
        <f t="shared" si="1"/>
        <v>-4.2599999999999999E-2</v>
      </c>
      <c r="J23" s="19">
        <f>+Temperatures!D78</f>
        <v>45</v>
      </c>
      <c r="K23" s="4">
        <f>+Temperatures!E78</f>
        <v>47</v>
      </c>
      <c r="L23" s="4">
        <f t="shared" si="2"/>
        <v>-2</v>
      </c>
      <c r="M23" s="25">
        <f t="shared" si="3"/>
        <v>-4.2599999999999999E-2</v>
      </c>
      <c r="N23" s="19">
        <f>+Temperatures!D109</f>
        <v>28</v>
      </c>
      <c r="O23" s="4">
        <f>+Temperatures!E109</f>
        <v>30</v>
      </c>
      <c r="P23" s="4">
        <f t="shared" si="4"/>
        <v>-2</v>
      </c>
      <c r="Q23" s="25">
        <f t="shared" si="12"/>
        <v>-6.6699999999999995E-2</v>
      </c>
      <c r="R23" s="19">
        <f>+Temperatures!D140</f>
        <v>24</v>
      </c>
      <c r="S23" s="4">
        <f>+Temperatures!E140</f>
        <v>24</v>
      </c>
      <c r="T23" s="4">
        <f t="shared" si="5"/>
        <v>0</v>
      </c>
      <c r="U23" s="25">
        <f t="shared" si="13"/>
        <v>0</v>
      </c>
      <c r="V23" s="19">
        <f>+Temperatures!D168</f>
        <v>39</v>
      </c>
      <c r="W23" s="4">
        <f>+Temperatures!E168</f>
        <v>37</v>
      </c>
      <c r="X23" s="4">
        <f t="shared" si="6"/>
        <v>2</v>
      </c>
      <c r="Y23" s="25">
        <f t="shared" si="7"/>
        <v>5.4100000000000002E-2</v>
      </c>
      <c r="Z23" s="14">
        <f>+Temperatures!D199</f>
        <v>42</v>
      </c>
      <c r="AA23" s="4">
        <f>+Temperatures!E199</f>
        <v>42</v>
      </c>
      <c r="AB23" s="4">
        <f t="shared" si="8"/>
        <v>0</v>
      </c>
      <c r="AC23" s="28">
        <f t="shared" si="9"/>
        <v>0</v>
      </c>
    </row>
    <row r="24" spans="1:29" x14ac:dyDescent="0.2">
      <c r="A24" s="11">
        <v>17</v>
      </c>
      <c r="B24" s="19">
        <f>+Temperatures!D18</f>
        <v>46</v>
      </c>
      <c r="C24" s="4">
        <f>+Temperatures!E18</f>
        <v>46</v>
      </c>
      <c r="D24" s="4">
        <f t="shared" si="10"/>
        <v>0</v>
      </c>
      <c r="E24" s="25">
        <f t="shared" si="11"/>
        <v>0</v>
      </c>
      <c r="F24" s="19">
        <f>+Temperatures!D49</f>
        <v>50</v>
      </c>
      <c r="G24" s="4">
        <f>+Temperatures!E49</f>
        <v>53</v>
      </c>
      <c r="H24" s="4">
        <f t="shared" si="0"/>
        <v>-3</v>
      </c>
      <c r="I24" s="25">
        <f t="shared" si="1"/>
        <v>-5.6599999999999998E-2</v>
      </c>
      <c r="J24" s="19">
        <f>+Temperatures!D79</f>
        <v>36</v>
      </c>
      <c r="K24" s="4">
        <f>+Temperatures!E79</f>
        <v>36</v>
      </c>
      <c r="L24" s="4">
        <f t="shared" si="2"/>
        <v>0</v>
      </c>
      <c r="M24" s="25">
        <f t="shared" si="3"/>
        <v>0</v>
      </c>
      <c r="N24" s="19">
        <f>+Temperatures!D110</f>
        <v>33</v>
      </c>
      <c r="O24" s="4">
        <f>+Temperatures!E110</f>
        <v>37</v>
      </c>
      <c r="P24" s="4">
        <f t="shared" si="4"/>
        <v>-4</v>
      </c>
      <c r="Q24" s="25">
        <f t="shared" si="12"/>
        <v>-0.1081</v>
      </c>
      <c r="R24" s="19">
        <f>+Temperatures!D141</f>
        <v>10</v>
      </c>
      <c r="S24" s="4">
        <f>+Temperatures!E141</f>
        <v>11</v>
      </c>
      <c r="T24" s="4">
        <f t="shared" si="5"/>
        <v>-1</v>
      </c>
      <c r="U24" s="25">
        <f t="shared" si="13"/>
        <v>-9.0899999999999995E-2</v>
      </c>
      <c r="V24" s="19">
        <f>+Temperatures!D169</f>
        <v>42</v>
      </c>
      <c r="W24" s="4">
        <f>+Temperatures!E169</f>
        <v>39</v>
      </c>
      <c r="X24" s="4">
        <f t="shared" si="6"/>
        <v>3</v>
      </c>
      <c r="Y24" s="25">
        <f t="shared" si="7"/>
        <v>7.6899999999999996E-2</v>
      </c>
      <c r="Z24" s="14">
        <f>+Temperatures!D200</f>
        <v>56</v>
      </c>
      <c r="AA24" s="4">
        <f>+Temperatures!E200</f>
        <v>59</v>
      </c>
      <c r="AB24" s="4">
        <f t="shared" si="8"/>
        <v>-3</v>
      </c>
      <c r="AC24" s="28">
        <f t="shared" si="9"/>
        <v>-5.0799999999999998E-2</v>
      </c>
    </row>
    <row r="25" spans="1:29" x14ac:dyDescent="0.2">
      <c r="A25" s="11">
        <v>18</v>
      </c>
      <c r="B25" s="19">
        <f>+Temperatures!D19</f>
        <v>51</v>
      </c>
      <c r="C25" s="4">
        <f>+Temperatures!E19</f>
        <v>51</v>
      </c>
      <c r="D25" s="4">
        <f t="shared" si="10"/>
        <v>0</v>
      </c>
      <c r="E25" s="25">
        <f t="shared" si="11"/>
        <v>0</v>
      </c>
      <c r="F25" s="19">
        <f>+Temperatures!D50</f>
        <v>53</v>
      </c>
      <c r="G25" s="4">
        <f>+Temperatures!E50</f>
        <v>55</v>
      </c>
      <c r="H25" s="4">
        <f t="shared" si="0"/>
        <v>-2</v>
      </c>
      <c r="I25" s="25">
        <f t="shared" si="1"/>
        <v>-3.6400000000000002E-2</v>
      </c>
      <c r="J25" s="19">
        <f>+Temperatures!D80</f>
        <v>33</v>
      </c>
      <c r="K25" s="4">
        <f>+Temperatures!E80</f>
        <v>35</v>
      </c>
      <c r="L25" s="4">
        <f t="shared" si="2"/>
        <v>-2</v>
      </c>
      <c r="M25" s="25">
        <f t="shared" si="3"/>
        <v>-5.7099999999999998E-2</v>
      </c>
      <c r="N25" s="19">
        <f>+Temperatures!D111</f>
        <v>23</v>
      </c>
      <c r="O25" s="4">
        <f>+Temperatures!E111</f>
        <v>27</v>
      </c>
      <c r="P25" s="4">
        <f t="shared" si="4"/>
        <v>-4</v>
      </c>
      <c r="Q25" s="25">
        <f t="shared" si="12"/>
        <v>-0.14810000000000001</v>
      </c>
      <c r="R25" s="19">
        <f>+Temperatures!D142</f>
        <v>11</v>
      </c>
      <c r="S25" s="4">
        <f>+Temperatures!E142</f>
        <v>12</v>
      </c>
      <c r="T25" s="4">
        <f t="shared" si="5"/>
        <v>-1</v>
      </c>
      <c r="U25" s="25">
        <f t="shared" si="13"/>
        <v>-8.3299999999999999E-2</v>
      </c>
      <c r="V25" s="19">
        <f>+Temperatures!D170</f>
        <v>58</v>
      </c>
      <c r="W25" s="4">
        <f>+Temperatures!E170</f>
        <v>62</v>
      </c>
      <c r="X25" s="4">
        <f t="shared" si="6"/>
        <v>-4</v>
      </c>
      <c r="Y25" s="25">
        <f t="shared" si="7"/>
        <v>-6.4500000000000002E-2</v>
      </c>
      <c r="Z25" s="14">
        <f>+Temperatures!D201</f>
        <v>69</v>
      </c>
      <c r="AA25" s="4">
        <f>+Temperatures!E201</f>
        <v>74</v>
      </c>
      <c r="AB25" s="4">
        <f t="shared" si="8"/>
        <v>-5</v>
      </c>
      <c r="AC25" s="28">
        <f t="shared" si="9"/>
        <v>-6.7599999999999993E-2</v>
      </c>
    </row>
    <row r="26" spans="1:29" x14ac:dyDescent="0.2">
      <c r="A26" s="11">
        <v>19</v>
      </c>
      <c r="B26" s="19">
        <f>+Temperatures!D20</f>
        <v>54</v>
      </c>
      <c r="C26" s="4">
        <f>+Temperatures!E20</f>
        <v>53</v>
      </c>
      <c r="D26" s="4">
        <f t="shared" si="10"/>
        <v>1</v>
      </c>
      <c r="E26" s="25">
        <f t="shared" si="11"/>
        <v>1.89E-2</v>
      </c>
      <c r="F26" s="19">
        <f>+Temperatures!D51</f>
        <v>55</v>
      </c>
      <c r="G26" s="4">
        <f>+Temperatures!E51</f>
        <v>51</v>
      </c>
      <c r="H26" s="4">
        <f t="shared" si="0"/>
        <v>4</v>
      </c>
      <c r="I26" s="25">
        <f t="shared" si="1"/>
        <v>7.8399999999999997E-2</v>
      </c>
      <c r="J26" s="19">
        <f>+Temperatures!D81</f>
        <v>31</v>
      </c>
      <c r="K26" s="4">
        <f>+Temperatures!E81</f>
        <v>34</v>
      </c>
      <c r="L26" s="4">
        <f t="shared" si="2"/>
        <v>-3</v>
      </c>
      <c r="M26" s="25">
        <f t="shared" si="3"/>
        <v>-8.8200000000000001E-2</v>
      </c>
      <c r="N26" s="19">
        <f>+Temperatures!D112</f>
        <v>12</v>
      </c>
      <c r="O26" s="4">
        <f>+Temperatures!E112</f>
        <v>15</v>
      </c>
      <c r="P26" s="4">
        <f t="shared" si="4"/>
        <v>-3</v>
      </c>
      <c r="Q26" s="25">
        <f t="shared" si="12"/>
        <v>-0.2</v>
      </c>
      <c r="R26" s="19">
        <f>+Temperatures!D143</f>
        <v>17</v>
      </c>
      <c r="S26" s="4">
        <f>+Temperatures!E143</f>
        <v>17</v>
      </c>
      <c r="T26" s="4">
        <f t="shared" si="5"/>
        <v>0</v>
      </c>
      <c r="U26" s="25">
        <f t="shared" si="13"/>
        <v>0</v>
      </c>
      <c r="V26" s="19">
        <f>+Temperatures!D171</f>
        <v>58</v>
      </c>
      <c r="W26" s="4">
        <f>+Temperatures!E171</f>
        <v>59</v>
      </c>
      <c r="X26" s="4">
        <f t="shared" si="6"/>
        <v>-1</v>
      </c>
      <c r="Y26" s="25">
        <f t="shared" si="7"/>
        <v>-1.6899999999999998E-2</v>
      </c>
      <c r="Z26" s="14">
        <f>+Temperatures!D202</f>
        <v>54</v>
      </c>
      <c r="AA26" s="4">
        <f>+Temperatures!E202</f>
        <v>55</v>
      </c>
      <c r="AB26" s="4">
        <f t="shared" si="8"/>
        <v>-1</v>
      </c>
      <c r="AC26" s="28">
        <f t="shared" si="9"/>
        <v>-1.8200000000000001E-2</v>
      </c>
    </row>
    <row r="27" spans="1:29" x14ac:dyDescent="0.2">
      <c r="A27" s="11">
        <v>20</v>
      </c>
      <c r="B27" s="19">
        <f>+Temperatures!D21</f>
        <v>59</v>
      </c>
      <c r="C27" s="4">
        <f>+Temperatures!E21</f>
        <v>62</v>
      </c>
      <c r="D27" s="4">
        <f t="shared" si="10"/>
        <v>-3</v>
      </c>
      <c r="E27" s="25">
        <f t="shared" si="11"/>
        <v>-4.8399999999999999E-2</v>
      </c>
      <c r="F27" s="19">
        <f>+Temperatures!D52</f>
        <v>41</v>
      </c>
      <c r="G27" s="4">
        <f>+Temperatures!E52</f>
        <v>39</v>
      </c>
      <c r="H27" s="4">
        <f t="shared" si="0"/>
        <v>2</v>
      </c>
      <c r="I27" s="25">
        <f t="shared" si="1"/>
        <v>5.1299999999999998E-2</v>
      </c>
      <c r="J27" s="19">
        <f>+Temperatures!D82</f>
        <v>28</v>
      </c>
      <c r="K27" s="4">
        <f>+Temperatures!E82</f>
        <v>29</v>
      </c>
      <c r="L27" s="4">
        <f t="shared" si="2"/>
        <v>-1</v>
      </c>
      <c r="M27" s="25">
        <f t="shared" si="3"/>
        <v>-3.4500000000000003E-2</v>
      </c>
      <c r="N27" s="19">
        <f>+Temperatures!D113</f>
        <v>5</v>
      </c>
      <c r="O27" s="4">
        <f>+Temperatures!E113</f>
        <v>8</v>
      </c>
      <c r="P27" s="4">
        <f t="shared" si="4"/>
        <v>-3</v>
      </c>
      <c r="Q27" s="25">
        <f t="shared" si="12"/>
        <v>-0.375</v>
      </c>
      <c r="R27" s="19">
        <f>+Temperatures!D144</f>
        <v>20</v>
      </c>
      <c r="S27" s="4">
        <f>+Temperatures!E144</f>
        <v>23</v>
      </c>
      <c r="T27" s="4">
        <f t="shared" si="5"/>
        <v>-3</v>
      </c>
      <c r="U27" s="25">
        <f t="shared" si="13"/>
        <v>-0.13039999999999999</v>
      </c>
      <c r="V27" s="19">
        <f>+Temperatures!D172</f>
        <v>37</v>
      </c>
      <c r="W27" s="4">
        <f>+Temperatures!E172</f>
        <v>35</v>
      </c>
      <c r="X27" s="4">
        <f t="shared" si="6"/>
        <v>2</v>
      </c>
      <c r="Y27" s="25">
        <f t="shared" si="7"/>
        <v>5.7099999999999998E-2</v>
      </c>
      <c r="Z27" s="14">
        <f>+Temperatures!D203</f>
        <v>50</v>
      </c>
      <c r="AA27" s="4">
        <f>+Temperatures!E203</f>
        <v>53</v>
      </c>
      <c r="AB27" s="4">
        <f t="shared" si="8"/>
        <v>-3</v>
      </c>
      <c r="AC27" s="28">
        <f t="shared" si="9"/>
        <v>-5.6599999999999998E-2</v>
      </c>
    </row>
    <row r="28" spans="1:29" x14ac:dyDescent="0.2">
      <c r="A28" s="11">
        <v>21</v>
      </c>
      <c r="B28" s="19">
        <f>+Temperatures!D22</f>
        <v>61</v>
      </c>
      <c r="C28" s="4">
        <f>+Temperatures!E22</f>
        <v>59</v>
      </c>
      <c r="D28" s="4">
        <f t="shared" si="10"/>
        <v>2</v>
      </c>
      <c r="E28" s="25">
        <f t="shared" si="11"/>
        <v>3.39E-2</v>
      </c>
      <c r="F28" s="19">
        <f>+Temperatures!D53</f>
        <v>34</v>
      </c>
      <c r="G28" s="4">
        <f>+Temperatures!E53</f>
        <v>34</v>
      </c>
      <c r="H28" s="4">
        <f t="shared" si="0"/>
        <v>0</v>
      </c>
      <c r="I28" s="25">
        <f t="shared" si="1"/>
        <v>0</v>
      </c>
      <c r="J28" s="19">
        <f>+Temperatures!D83</f>
        <v>18</v>
      </c>
      <c r="K28" s="4">
        <f>+Temperatures!E83</f>
        <v>20</v>
      </c>
      <c r="L28" s="4">
        <f t="shared" si="2"/>
        <v>-2</v>
      </c>
      <c r="M28" s="25">
        <f t="shared" si="3"/>
        <v>-0.1</v>
      </c>
      <c r="N28" s="19">
        <f>+Temperatures!D114</f>
        <v>0</v>
      </c>
      <c r="O28" s="4">
        <f>+Temperatures!E114</f>
        <v>1</v>
      </c>
      <c r="P28" s="4">
        <f t="shared" si="4"/>
        <v>-1</v>
      </c>
      <c r="Q28" s="25">
        <f t="shared" si="12"/>
        <v>-1</v>
      </c>
      <c r="R28" s="19">
        <f>+Temperatures!D145</f>
        <v>22</v>
      </c>
      <c r="S28" s="4">
        <f>+Temperatures!E145</f>
        <v>24</v>
      </c>
      <c r="T28" s="4">
        <f t="shared" si="5"/>
        <v>-2</v>
      </c>
      <c r="U28" s="25">
        <f t="shared" si="13"/>
        <v>-8.3299999999999999E-2</v>
      </c>
      <c r="V28" s="19">
        <f>+Temperatures!D173</f>
        <v>47</v>
      </c>
      <c r="W28" s="4">
        <f>+Temperatures!E173</f>
        <v>47</v>
      </c>
      <c r="X28" s="4">
        <f t="shared" si="6"/>
        <v>0</v>
      </c>
      <c r="Y28" s="25">
        <f t="shared" si="7"/>
        <v>0</v>
      </c>
      <c r="Z28" s="14">
        <f>+Temperatures!D204</f>
        <v>58</v>
      </c>
      <c r="AA28" s="4">
        <f>+Temperatures!E204</f>
        <v>57</v>
      </c>
      <c r="AB28" s="4">
        <f t="shared" si="8"/>
        <v>1</v>
      </c>
      <c r="AC28" s="28">
        <f t="shared" si="9"/>
        <v>1.7500000000000002E-2</v>
      </c>
    </row>
    <row r="29" spans="1:29" x14ac:dyDescent="0.2">
      <c r="A29" s="11">
        <v>22</v>
      </c>
      <c r="B29" s="19">
        <f>+Temperatures!D23</f>
        <v>66</v>
      </c>
      <c r="C29" s="4">
        <f>+Temperatures!E23</f>
        <v>68</v>
      </c>
      <c r="D29" s="4">
        <f t="shared" si="10"/>
        <v>-2</v>
      </c>
      <c r="E29" s="25">
        <f t="shared" si="11"/>
        <v>-2.9399999999999999E-2</v>
      </c>
      <c r="F29" s="19">
        <f>+Temperatures!D54</f>
        <v>44</v>
      </c>
      <c r="G29" s="4">
        <f>+Temperatures!E54</f>
        <v>44</v>
      </c>
      <c r="H29" s="4">
        <f t="shared" si="0"/>
        <v>0</v>
      </c>
      <c r="I29" s="25">
        <f t="shared" si="1"/>
        <v>0</v>
      </c>
      <c r="J29" s="19">
        <f>+Temperatures!D84</f>
        <v>25</v>
      </c>
      <c r="K29" s="4">
        <f>+Temperatures!E84</f>
        <v>27</v>
      </c>
      <c r="L29" s="4">
        <f t="shared" si="2"/>
        <v>-2</v>
      </c>
      <c r="M29" s="25">
        <f t="shared" si="3"/>
        <v>-7.4099999999999999E-2</v>
      </c>
      <c r="N29" s="19">
        <f>+Temperatures!D115</f>
        <v>14</v>
      </c>
      <c r="O29" s="4">
        <f>+Temperatures!E115</f>
        <v>15</v>
      </c>
      <c r="P29" s="4">
        <f t="shared" si="4"/>
        <v>-1</v>
      </c>
      <c r="Q29" s="25">
        <f t="shared" si="12"/>
        <v>-6.6699999999999995E-2</v>
      </c>
      <c r="R29" s="19">
        <f>+Temperatures!D146</f>
        <v>25</v>
      </c>
      <c r="S29" s="4">
        <f>+Temperatures!E146</f>
        <v>28</v>
      </c>
      <c r="T29" s="4">
        <f t="shared" si="5"/>
        <v>-3</v>
      </c>
      <c r="U29" s="25">
        <f t="shared" si="13"/>
        <v>-0.1071</v>
      </c>
      <c r="V29" s="19">
        <f>+Temperatures!D174</f>
        <v>36</v>
      </c>
      <c r="W29" s="4">
        <f>+Temperatures!E174</f>
        <v>35</v>
      </c>
      <c r="X29" s="4">
        <f t="shared" si="6"/>
        <v>1</v>
      </c>
      <c r="Y29" s="25">
        <f t="shared" si="7"/>
        <v>2.86E-2</v>
      </c>
      <c r="Z29" s="14">
        <f>+Temperatures!D205</f>
        <v>57</v>
      </c>
      <c r="AA29" s="4">
        <f>+Temperatures!E205</f>
        <v>57</v>
      </c>
      <c r="AB29" s="4">
        <f t="shared" si="8"/>
        <v>0</v>
      </c>
      <c r="AC29" s="28">
        <f t="shared" si="9"/>
        <v>0</v>
      </c>
    </row>
    <row r="30" spans="1:29" x14ac:dyDescent="0.2">
      <c r="A30" s="11">
        <v>23</v>
      </c>
      <c r="B30" s="19">
        <f>+Temperatures!D24</f>
        <v>54</v>
      </c>
      <c r="C30" s="4">
        <f>+Temperatures!E24</f>
        <v>55</v>
      </c>
      <c r="D30" s="4">
        <f t="shared" si="10"/>
        <v>-1</v>
      </c>
      <c r="E30" s="25">
        <f t="shared" si="11"/>
        <v>-1.8200000000000001E-2</v>
      </c>
      <c r="F30" s="19">
        <f>+Temperatures!D55</f>
        <v>42</v>
      </c>
      <c r="G30" s="4">
        <f>+Temperatures!E55</f>
        <v>43</v>
      </c>
      <c r="H30" s="4">
        <f t="shared" si="0"/>
        <v>-1</v>
      </c>
      <c r="I30" s="25">
        <f t="shared" si="1"/>
        <v>-2.3300000000000001E-2</v>
      </c>
      <c r="J30" s="19">
        <f>+Temperatures!D85</f>
        <v>35</v>
      </c>
      <c r="K30" s="4">
        <f>+Temperatures!E85</f>
        <v>36</v>
      </c>
      <c r="L30" s="4">
        <f t="shared" si="2"/>
        <v>-1</v>
      </c>
      <c r="M30" s="25">
        <f t="shared" si="3"/>
        <v>-2.7799999999999998E-2</v>
      </c>
      <c r="N30" s="19">
        <f>+Temperatures!D116</f>
        <v>20</v>
      </c>
      <c r="O30" s="4">
        <f>+Temperatures!E116</f>
        <v>20</v>
      </c>
      <c r="P30" s="4">
        <f t="shared" si="4"/>
        <v>0</v>
      </c>
      <c r="Q30" s="25">
        <f t="shared" si="12"/>
        <v>0</v>
      </c>
      <c r="R30" s="19">
        <f>+Temperatures!D147</f>
        <v>33</v>
      </c>
      <c r="S30" s="4">
        <f>+Temperatures!E147</f>
        <v>36</v>
      </c>
      <c r="T30" s="4">
        <f t="shared" si="5"/>
        <v>-3</v>
      </c>
      <c r="U30" s="25">
        <f t="shared" si="13"/>
        <v>-8.3299999999999999E-2</v>
      </c>
      <c r="V30" s="19">
        <f>+Temperatures!D175</f>
        <v>43</v>
      </c>
      <c r="W30" s="4">
        <f>+Temperatures!E175</f>
        <v>40</v>
      </c>
      <c r="X30" s="4">
        <f t="shared" si="6"/>
        <v>3</v>
      </c>
      <c r="Y30" s="25">
        <f t="shared" si="7"/>
        <v>7.4999999999999997E-2</v>
      </c>
      <c r="Z30" s="14">
        <f>+Temperatures!D206</f>
        <v>63</v>
      </c>
      <c r="AA30" s="4">
        <f>+Temperatures!E206</f>
        <v>65</v>
      </c>
      <c r="AB30" s="4">
        <f t="shared" si="8"/>
        <v>-2</v>
      </c>
      <c r="AC30" s="28">
        <f t="shared" si="9"/>
        <v>-3.0800000000000001E-2</v>
      </c>
    </row>
    <row r="31" spans="1:29" x14ac:dyDescent="0.2">
      <c r="A31" s="11">
        <v>24</v>
      </c>
      <c r="B31" s="19">
        <f>+Temperatures!D25</f>
        <v>48</v>
      </c>
      <c r="C31" s="4">
        <f>+Temperatures!E25</f>
        <v>48</v>
      </c>
      <c r="D31" s="4">
        <f t="shared" si="10"/>
        <v>0</v>
      </c>
      <c r="E31" s="25">
        <f t="shared" si="11"/>
        <v>0</v>
      </c>
      <c r="F31" s="19">
        <f>+Temperatures!D56</f>
        <v>44</v>
      </c>
      <c r="G31" s="4">
        <f>+Temperatures!E56</f>
        <v>42</v>
      </c>
      <c r="H31" s="4">
        <f t="shared" si="0"/>
        <v>2</v>
      </c>
      <c r="I31" s="25">
        <f t="shared" si="1"/>
        <v>4.7600000000000003E-2</v>
      </c>
      <c r="J31" s="19">
        <f>+Temperatures!D86</f>
        <v>35</v>
      </c>
      <c r="K31" s="4">
        <f>+Temperatures!E86</f>
        <v>34</v>
      </c>
      <c r="L31" s="4">
        <f t="shared" si="2"/>
        <v>1</v>
      </c>
      <c r="M31" s="25">
        <f t="shared" si="3"/>
        <v>2.9399999999999999E-2</v>
      </c>
      <c r="N31" s="19">
        <f>+Temperatures!D117</f>
        <v>16</v>
      </c>
      <c r="O31" s="4">
        <f>+Temperatures!E117</f>
        <v>19</v>
      </c>
      <c r="P31" s="4">
        <f t="shared" si="4"/>
        <v>-3</v>
      </c>
      <c r="Q31" s="25">
        <f t="shared" si="12"/>
        <v>-0.15790000000000001</v>
      </c>
      <c r="R31" s="19">
        <f>+Temperatures!D148</f>
        <v>40</v>
      </c>
      <c r="S31" s="4">
        <f>+Temperatures!E148</f>
        <v>44</v>
      </c>
      <c r="T31" s="4">
        <f t="shared" si="5"/>
        <v>-4</v>
      </c>
      <c r="U31" s="25">
        <f t="shared" si="13"/>
        <v>-9.0899999999999995E-2</v>
      </c>
      <c r="V31" s="19">
        <f>+Temperatures!D176</f>
        <v>38</v>
      </c>
      <c r="W31" s="4">
        <f>+Temperatures!E176</f>
        <v>34</v>
      </c>
      <c r="X31" s="4">
        <f t="shared" si="6"/>
        <v>4</v>
      </c>
      <c r="Y31" s="25">
        <f t="shared" si="7"/>
        <v>0.1176</v>
      </c>
      <c r="Z31" s="14">
        <f>+Temperatures!D207</f>
        <v>68</v>
      </c>
      <c r="AA31" s="4">
        <f>+Temperatures!E207</f>
        <v>72</v>
      </c>
      <c r="AB31" s="4">
        <f t="shared" si="8"/>
        <v>-4</v>
      </c>
      <c r="AC31" s="28">
        <f t="shared" si="9"/>
        <v>-5.5599999999999997E-2</v>
      </c>
    </row>
    <row r="32" spans="1:29" x14ac:dyDescent="0.2">
      <c r="A32" s="11">
        <v>25</v>
      </c>
      <c r="B32" s="19">
        <f>+Temperatures!D26</f>
        <v>53</v>
      </c>
      <c r="C32" s="4">
        <f>+Temperatures!E26</f>
        <v>51</v>
      </c>
      <c r="D32" s="4">
        <f t="shared" si="10"/>
        <v>2</v>
      </c>
      <c r="E32" s="25">
        <f t="shared" si="11"/>
        <v>3.9199999999999999E-2</v>
      </c>
      <c r="F32" s="19">
        <f>+Temperatures!D57</f>
        <v>47</v>
      </c>
      <c r="G32" s="4">
        <f>+Temperatures!E57</f>
        <v>48</v>
      </c>
      <c r="H32" s="4">
        <f t="shared" si="0"/>
        <v>-1</v>
      </c>
      <c r="I32" s="25">
        <f t="shared" si="1"/>
        <v>-2.0799999999999999E-2</v>
      </c>
      <c r="J32" s="19">
        <f>+Temperatures!D87</f>
        <v>36</v>
      </c>
      <c r="K32" s="4">
        <f>+Temperatures!E87</f>
        <v>38</v>
      </c>
      <c r="L32" s="4">
        <f t="shared" si="2"/>
        <v>-2</v>
      </c>
      <c r="M32" s="25">
        <f t="shared" si="3"/>
        <v>-5.2600000000000001E-2</v>
      </c>
      <c r="N32" s="19">
        <f>+Temperatures!D118</f>
        <v>29</v>
      </c>
      <c r="O32" s="4">
        <f>+Temperatures!E118</f>
        <v>30</v>
      </c>
      <c r="P32" s="4">
        <f t="shared" si="4"/>
        <v>-1</v>
      </c>
      <c r="Q32" s="25">
        <f t="shared" si="12"/>
        <v>-3.3300000000000003E-2</v>
      </c>
      <c r="R32" s="19">
        <f>+Temperatures!D149</f>
        <v>39</v>
      </c>
      <c r="S32" s="4">
        <f>+Temperatures!E149</f>
        <v>41</v>
      </c>
      <c r="T32" s="4">
        <f t="shared" si="5"/>
        <v>-2</v>
      </c>
      <c r="U32" s="25">
        <f t="shared" si="13"/>
        <v>-4.8800000000000003E-2</v>
      </c>
      <c r="V32" s="19">
        <f>+Temperatures!D177</f>
        <v>39</v>
      </c>
      <c r="W32" s="4">
        <f>+Temperatures!E177</f>
        <v>36</v>
      </c>
      <c r="X32" s="4">
        <f t="shared" si="6"/>
        <v>3</v>
      </c>
      <c r="Y32" s="25">
        <f t="shared" si="7"/>
        <v>8.3299999999999999E-2</v>
      </c>
      <c r="Z32" s="14">
        <f>+Temperatures!D208</f>
        <v>65</v>
      </c>
      <c r="AA32" s="4">
        <f>+Temperatures!E208</f>
        <v>62</v>
      </c>
      <c r="AB32" s="4">
        <f t="shared" si="8"/>
        <v>3</v>
      </c>
      <c r="AC32" s="28">
        <f t="shared" si="9"/>
        <v>4.8399999999999999E-2</v>
      </c>
    </row>
    <row r="33" spans="1:29" x14ac:dyDescent="0.2">
      <c r="A33" s="11">
        <v>26</v>
      </c>
      <c r="B33" s="19">
        <f>+Temperatures!D27</f>
        <v>45</v>
      </c>
      <c r="C33" s="4">
        <f>+Temperatures!E27</f>
        <v>44</v>
      </c>
      <c r="D33" s="4">
        <f t="shared" si="10"/>
        <v>1</v>
      </c>
      <c r="E33" s="25">
        <f t="shared" si="11"/>
        <v>2.2700000000000001E-2</v>
      </c>
      <c r="F33" s="19">
        <f>+Temperatures!D58</f>
        <v>35</v>
      </c>
      <c r="G33" s="4">
        <f>+Temperatures!E58</f>
        <v>37</v>
      </c>
      <c r="H33" s="4">
        <f t="shared" si="0"/>
        <v>-2</v>
      </c>
      <c r="I33" s="25">
        <f t="shared" si="1"/>
        <v>-5.4100000000000002E-2</v>
      </c>
      <c r="J33" s="19">
        <f>+Temperatures!D88</f>
        <v>39</v>
      </c>
      <c r="K33" s="4">
        <f>+Temperatures!E88</f>
        <v>41</v>
      </c>
      <c r="L33" s="4">
        <f t="shared" si="2"/>
        <v>-2</v>
      </c>
      <c r="M33" s="25">
        <f t="shared" si="3"/>
        <v>-4.8800000000000003E-2</v>
      </c>
      <c r="N33" s="19">
        <f>+Temperatures!D119</f>
        <v>23</v>
      </c>
      <c r="O33" s="4">
        <f>+Temperatures!E119</f>
        <v>25</v>
      </c>
      <c r="P33" s="4">
        <f t="shared" si="4"/>
        <v>-2</v>
      </c>
      <c r="Q33" s="25">
        <f t="shared" si="12"/>
        <v>-0.08</v>
      </c>
      <c r="R33" s="19">
        <f>+Temperatures!D150</f>
        <v>42</v>
      </c>
      <c r="S33" s="4">
        <f>+Temperatures!E150</f>
        <v>36</v>
      </c>
      <c r="T33" s="4">
        <f t="shared" si="5"/>
        <v>6</v>
      </c>
      <c r="U33" s="25">
        <f t="shared" si="13"/>
        <v>0.16669999999999999</v>
      </c>
      <c r="V33" s="19">
        <f>+Temperatures!D178</f>
        <v>37</v>
      </c>
      <c r="W33" s="4">
        <f>+Temperatures!E178</f>
        <v>37</v>
      </c>
      <c r="X33" s="4">
        <f t="shared" si="6"/>
        <v>0</v>
      </c>
      <c r="Y33" s="25">
        <f t="shared" si="7"/>
        <v>0</v>
      </c>
      <c r="Z33" s="14">
        <f>+Temperatures!D209</f>
        <v>51</v>
      </c>
      <c r="AA33" s="4">
        <f>+Temperatures!E209</f>
        <v>48</v>
      </c>
      <c r="AB33" s="4">
        <f t="shared" si="8"/>
        <v>3</v>
      </c>
      <c r="AC33" s="28">
        <f t="shared" si="9"/>
        <v>6.25E-2</v>
      </c>
    </row>
    <row r="34" spans="1:29" x14ac:dyDescent="0.2">
      <c r="A34" s="11">
        <v>27</v>
      </c>
      <c r="B34" s="19">
        <f>+Temperatures!D28</f>
        <v>45</v>
      </c>
      <c r="C34" s="4">
        <f>+Temperatures!E28</f>
        <v>44</v>
      </c>
      <c r="D34" s="4">
        <f t="shared" si="10"/>
        <v>1</v>
      </c>
      <c r="E34" s="25">
        <f t="shared" si="11"/>
        <v>2.2700000000000001E-2</v>
      </c>
      <c r="F34" s="19">
        <f>+Temperatures!D59</f>
        <v>37</v>
      </c>
      <c r="G34" s="4">
        <f>+Temperatures!E59</f>
        <v>39</v>
      </c>
      <c r="H34" s="4">
        <f t="shared" si="0"/>
        <v>-2</v>
      </c>
      <c r="I34" s="25">
        <f t="shared" si="1"/>
        <v>-5.1299999999999998E-2</v>
      </c>
      <c r="J34" s="19">
        <f>+Temperatures!D89</f>
        <v>48</v>
      </c>
      <c r="K34" s="4">
        <f>+Temperatures!E89</f>
        <v>50</v>
      </c>
      <c r="L34" s="4">
        <f t="shared" si="2"/>
        <v>-2</v>
      </c>
      <c r="M34" s="25">
        <f t="shared" si="3"/>
        <v>-0.04</v>
      </c>
      <c r="N34" s="19">
        <f>+Temperatures!D120</f>
        <v>32</v>
      </c>
      <c r="O34" s="4">
        <f>+Temperatures!E120</f>
        <v>32</v>
      </c>
      <c r="P34" s="4">
        <f t="shared" si="4"/>
        <v>0</v>
      </c>
      <c r="Q34" s="25">
        <f t="shared" si="12"/>
        <v>0</v>
      </c>
      <c r="R34" s="19">
        <f>+Temperatures!D151</f>
        <v>38</v>
      </c>
      <c r="S34" s="4">
        <f>+Temperatures!E151</f>
        <v>37</v>
      </c>
      <c r="T34" s="4">
        <f t="shared" si="5"/>
        <v>1</v>
      </c>
      <c r="U34" s="25">
        <f t="shared" si="13"/>
        <v>2.7E-2</v>
      </c>
      <c r="V34" s="19">
        <f>+Temperatures!D179</f>
        <v>49</v>
      </c>
      <c r="W34" s="4">
        <f>+Temperatures!E179</f>
        <v>52</v>
      </c>
      <c r="X34" s="4">
        <f t="shared" si="6"/>
        <v>-3</v>
      </c>
      <c r="Y34" s="25">
        <f t="shared" si="7"/>
        <v>-5.7700000000000001E-2</v>
      </c>
      <c r="Z34" s="14">
        <f>+Temperatures!D210</f>
        <v>54</v>
      </c>
      <c r="AA34" s="4">
        <f>+Temperatures!E210</f>
        <v>53</v>
      </c>
      <c r="AB34" s="4">
        <f t="shared" si="8"/>
        <v>1</v>
      </c>
      <c r="AC34" s="28">
        <f t="shared" si="9"/>
        <v>1.89E-2</v>
      </c>
    </row>
    <row r="35" spans="1:29" x14ac:dyDescent="0.2">
      <c r="A35" s="11">
        <v>28</v>
      </c>
      <c r="B35" s="19">
        <f>+Temperatures!D29</f>
        <v>56</v>
      </c>
      <c r="C35" s="4">
        <f>+Temperatures!E29</f>
        <v>57</v>
      </c>
      <c r="D35" s="4">
        <f t="shared" si="10"/>
        <v>-1</v>
      </c>
      <c r="E35" s="25">
        <f t="shared" si="11"/>
        <v>-1.7500000000000002E-2</v>
      </c>
      <c r="F35" s="19">
        <f>+Temperatures!D60</f>
        <v>34</v>
      </c>
      <c r="G35" s="4">
        <f>+Temperatures!E60</f>
        <v>34</v>
      </c>
      <c r="H35" s="4">
        <f t="shared" si="0"/>
        <v>0</v>
      </c>
      <c r="I35" s="25">
        <f t="shared" si="1"/>
        <v>0</v>
      </c>
      <c r="J35" s="19">
        <f>+Temperatures!D90</f>
        <v>51</v>
      </c>
      <c r="K35" s="4">
        <f>+Temperatures!E90</f>
        <v>50</v>
      </c>
      <c r="L35" s="4">
        <f t="shared" si="2"/>
        <v>1</v>
      </c>
      <c r="M35" s="25">
        <f t="shared" si="3"/>
        <v>0.02</v>
      </c>
      <c r="N35" s="19">
        <f>+Temperatures!D121</f>
        <v>34</v>
      </c>
      <c r="O35" s="4">
        <f>+Temperatures!E121</f>
        <v>38</v>
      </c>
      <c r="P35" s="4">
        <f t="shared" si="4"/>
        <v>-4</v>
      </c>
      <c r="Q35" s="25">
        <f t="shared" si="12"/>
        <v>-0.1053</v>
      </c>
      <c r="R35" s="19">
        <f>+Temperatures!D152</f>
        <v>42</v>
      </c>
      <c r="S35" s="4">
        <f>+Temperatures!E152</f>
        <v>43</v>
      </c>
      <c r="T35" s="4">
        <f t="shared" si="5"/>
        <v>-1</v>
      </c>
      <c r="U35" s="25">
        <f t="shared" si="13"/>
        <v>-2.3300000000000001E-2</v>
      </c>
      <c r="V35" s="19">
        <f>+Temperatures!D180</f>
        <v>63</v>
      </c>
      <c r="W35" s="4">
        <f>+Temperatures!E180</f>
        <v>60</v>
      </c>
      <c r="X35" s="4">
        <f t="shared" si="6"/>
        <v>3</v>
      </c>
      <c r="Y35" s="25">
        <f t="shared" si="7"/>
        <v>0.05</v>
      </c>
      <c r="Z35" s="14">
        <f>+Temperatures!D211</f>
        <v>69</v>
      </c>
      <c r="AA35" s="4">
        <f>+Temperatures!E211</f>
        <v>71</v>
      </c>
      <c r="AB35" s="4">
        <f t="shared" si="8"/>
        <v>-2</v>
      </c>
      <c r="AC35" s="28">
        <f t="shared" si="9"/>
        <v>-2.8199999999999999E-2</v>
      </c>
    </row>
    <row r="36" spans="1:29" x14ac:dyDescent="0.2">
      <c r="A36" s="11">
        <v>29</v>
      </c>
      <c r="B36" s="19">
        <f>+Temperatures!D30</f>
        <v>71</v>
      </c>
      <c r="C36" s="4">
        <f>+Temperatures!E30</f>
        <v>71</v>
      </c>
      <c r="D36" s="4">
        <f t="shared" si="10"/>
        <v>0</v>
      </c>
      <c r="E36" s="25">
        <f t="shared" si="11"/>
        <v>0</v>
      </c>
      <c r="F36" s="19">
        <f>+Temperatures!D61</f>
        <v>26</v>
      </c>
      <c r="G36" s="4">
        <f>+Temperatures!E61</f>
        <v>25</v>
      </c>
      <c r="H36" s="4">
        <f t="shared" si="0"/>
        <v>1</v>
      </c>
      <c r="I36" s="25">
        <f t="shared" si="1"/>
        <v>0.04</v>
      </c>
      <c r="J36" s="19">
        <f>+Temperatures!D91</f>
        <v>45</v>
      </c>
      <c r="K36" s="4">
        <f>+Temperatures!E91</f>
        <v>45</v>
      </c>
      <c r="L36" s="4">
        <f t="shared" si="2"/>
        <v>0</v>
      </c>
      <c r="M36" s="25">
        <f t="shared" si="3"/>
        <v>0</v>
      </c>
      <c r="N36" s="19">
        <f>+Temperatures!D122</f>
        <v>29</v>
      </c>
      <c r="O36" s="4">
        <f>+Temperatures!E122</f>
        <v>33</v>
      </c>
      <c r="P36" s="4">
        <f t="shared" si="4"/>
        <v>-4</v>
      </c>
      <c r="Q36" s="25">
        <f t="shared" si="12"/>
        <v>-0.1212</v>
      </c>
      <c r="R36" s="19" t="s">
        <v>41</v>
      </c>
      <c r="S36" s="4" t="s">
        <v>41</v>
      </c>
      <c r="T36" s="4"/>
      <c r="U36" s="20"/>
      <c r="V36" s="19">
        <f>+Temperatures!D181</f>
        <v>65</v>
      </c>
      <c r="W36" s="4">
        <f>+Temperatures!E181</f>
        <v>61</v>
      </c>
      <c r="X36" s="4">
        <f t="shared" si="6"/>
        <v>4</v>
      </c>
      <c r="Y36" s="25">
        <f t="shared" si="7"/>
        <v>6.5600000000000006E-2</v>
      </c>
      <c r="Z36" s="14">
        <f>+Temperatures!D212</f>
        <v>61</v>
      </c>
      <c r="AA36" s="4">
        <f>+Temperatures!E212</f>
        <v>63</v>
      </c>
      <c r="AB36" s="4">
        <f t="shared" si="8"/>
        <v>-2</v>
      </c>
      <c r="AC36" s="28">
        <f t="shared" si="9"/>
        <v>-3.1699999999999999E-2</v>
      </c>
    </row>
    <row r="37" spans="1:29" x14ac:dyDescent="0.2">
      <c r="A37" s="11">
        <v>30</v>
      </c>
      <c r="B37" s="19">
        <f>+Temperatures!D31</f>
        <v>71</v>
      </c>
      <c r="C37" s="4">
        <f>+Temperatures!E31</f>
        <v>70</v>
      </c>
      <c r="D37" s="4">
        <f t="shared" si="10"/>
        <v>1</v>
      </c>
      <c r="E37" s="25">
        <f t="shared" si="11"/>
        <v>1.43E-2</v>
      </c>
      <c r="F37" s="19">
        <f>+Temperatures!D62</f>
        <v>24</v>
      </c>
      <c r="G37" s="4">
        <f>+Temperatures!E62</f>
        <v>23</v>
      </c>
      <c r="H37" s="4">
        <f t="shared" si="0"/>
        <v>1</v>
      </c>
      <c r="I37" s="25">
        <f t="shared" si="1"/>
        <v>4.3499999999999997E-2</v>
      </c>
      <c r="J37" s="19">
        <f>+Temperatures!D92</f>
        <v>40</v>
      </c>
      <c r="K37" s="4">
        <f>+Temperatures!E92</f>
        <v>40</v>
      </c>
      <c r="L37" s="4">
        <f t="shared" si="2"/>
        <v>0</v>
      </c>
      <c r="M37" s="25">
        <f t="shared" si="3"/>
        <v>0</v>
      </c>
      <c r="N37" s="19">
        <f>+Temperatures!D123</f>
        <v>39</v>
      </c>
      <c r="O37" s="4">
        <f>+Temperatures!E123</f>
        <v>41</v>
      </c>
      <c r="P37" s="4">
        <f t="shared" si="4"/>
        <v>-2</v>
      </c>
      <c r="Q37" s="25">
        <f t="shared" si="12"/>
        <v>-4.8800000000000003E-2</v>
      </c>
      <c r="R37" s="19"/>
      <c r="S37" s="4"/>
      <c r="T37" s="4"/>
      <c r="U37" s="20"/>
      <c r="V37" s="19">
        <f>+Temperatures!D182</f>
        <v>64</v>
      </c>
      <c r="W37" s="4">
        <f>+Temperatures!E182</f>
        <v>58</v>
      </c>
      <c r="X37" s="4">
        <f t="shared" si="6"/>
        <v>6</v>
      </c>
      <c r="Y37" s="25">
        <f t="shared" si="7"/>
        <v>0.10340000000000001</v>
      </c>
      <c r="Z37" s="14">
        <f>+Temperatures!D213</f>
        <v>55</v>
      </c>
      <c r="AA37" s="4">
        <f>+Temperatures!E213</f>
        <v>54</v>
      </c>
      <c r="AB37" s="4">
        <f t="shared" si="8"/>
        <v>1</v>
      </c>
      <c r="AC37" s="28">
        <f t="shared" si="9"/>
        <v>1.8499999999999999E-2</v>
      </c>
    </row>
    <row r="38" spans="1:29" ht="13.5" thickBot="1" x14ac:dyDescent="0.25">
      <c r="A38" s="12">
        <v>31</v>
      </c>
      <c r="B38" s="21">
        <f>+Temperatures!D32</f>
        <v>60</v>
      </c>
      <c r="C38" s="6">
        <f>+Temperatures!E32</f>
        <v>60</v>
      </c>
      <c r="D38" s="6">
        <f t="shared" si="10"/>
        <v>0</v>
      </c>
      <c r="E38" s="26">
        <f t="shared" si="11"/>
        <v>0</v>
      </c>
      <c r="F38" s="21"/>
      <c r="G38" s="6"/>
      <c r="H38" s="6"/>
      <c r="I38" s="22"/>
      <c r="J38" s="21">
        <f>+Temperatures!D93</f>
        <v>36</v>
      </c>
      <c r="K38" s="6">
        <f>+Temperatures!E93</f>
        <v>36</v>
      </c>
      <c r="L38" s="6">
        <f t="shared" si="2"/>
        <v>0</v>
      </c>
      <c r="M38" s="26">
        <f t="shared" si="3"/>
        <v>0</v>
      </c>
      <c r="N38" s="21">
        <f>+Temperatures!D124</f>
        <v>35</v>
      </c>
      <c r="O38" s="6">
        <f>+Temperatures!E124</f>
        <v>33</v>
      </c>
      <c r="P38" s="6">
        <f t="shared" si="4"/>
        <v>2</v>
      </c>
      <c r="Q38" s="26">
        <f t="shared" si="12"/>
        <v>6.0600000000000001E-2</v>
      </c>
      <c r="R38" s="21"/>
      <c r="S38" s="6"/>
      <c r="T38" s="6"/>
      <c r="U38" s="22"/>
      <c r="V38" s="21">
        <f>+Temperatures!D183</f>
        <v>40</v>
      </c>
      <c r="W38" s="6">
        <f>+Temperatures!E183</f>
        <v>38</v>
      </c>
      <c r="X38" s="6">
        <f t="shared" si="6"/>
        <v>2</v>
      </c>
      <c r="Y38" s="26">
        <f t="shared" si="7"/>
        <v>5.2600000000000001E-2</v>
      </c>
      <c r="Z38" s="15"/>
      <c r="AA38" s="6"/>
      <c r="AB38" s="6"/>
      <c r="AC38" s="7"/>
    </row>
    <row r="40" spans="1:29" x14ac:dyDescent="0.2">
      <c r="A40" s="23" t="s">
        <v>6</v>
      </c>
    </row>
    <row r="41" spans="1:29" x14ac:dyDescent="0.2">
      <c r="A41" t="s">
        <v>8</v>
      </c>
    </row>
    <row r="42" spans="1:29" x14ac:dyDescent="0.2">
      <c r="A42" t="s">
        <v>9</v>
      </c>
    </row>
    <row r="43" spans="1:29" x14ac:dyDescent="0.2">
      <c r="A43" t="s">
        <v>10</v>
      </c>
    </row>
    <row r="44" spans="1:29" x14ac:dyDescent="0.2">
      <c r="A44" t="s">
        <v>11</v>
      </c>
    </row>
  </sheetData>
  <mergeCells count="11">
    <mergeCell ref="Z6:AC6"/>
    <mergeCell ref="B6:E6"/>
    <mergeCell ref="F6:I6"/>
    <mergeCell ref="J6:M6"/>
    <mergeCell ref="A1:AC1"/>
    <mergeCell ref="A2:AC2"/>
    <mergeCell ref="A4:AC4"/>
    <mergeCell ref="A3:AC3"/>
    <mergeCell ref="N6:Q6"/>
    <mergeCell ref="R6:U6"/>
    <mergeCell ref="V6:Y6"/>
  </mergeCells>
  <phoneticPr fontId="2" type="noConversion"/>
  <pageMargins left="0.25" right="0.25" top="0.75" bottom="0.75" header="0.5" footer="0.25"/>
  <pageSetup scale="91" orientation="landscape" r:id="rId1"/>
  <headerFooter alignWithMargins="0">
    <oddFooter>&amp;LW:\COH SCO\Forecast vs Actual Temp (10-14 to 4-15)(09-21-15)&amp;R&amp;A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44"/>
  <sheetViews>
    <sheetView zoomScale="93" workbookViewId="0">
      <selection sqref="A1:AC1"/>
    </sheetView>
  </sheetViews>
  <sheetFormatPr defaultRowHeight="12.75" x14ac:dyDescent="0.2"/>
  <cols>
    <col min="1" max="1" width="5" customWidth="1"/>
    <col min="2" max="3" width="4.5703125" customWidth="1"/>
    <col min="4" max="4" width="4.140625" customWidth="1"/>
    <col min="5" max="5" width="6.7109375" customWidth="1"/>
    <col min="6" max="7" width="4.5703125" customWidth="1"/>
    <col min="8" max="8" width="4.140625" customWidth="1"/>
    <col min="9" max="9" width="7" customWidth="1"/>
    <col min="10" max="11" width="4.5703125" customWidth="1"/>
    <col min="12" max="12" width="4.140625" customWidth="1"/>
    <col min="13" max="13" width="7.7109375" bestFit="1" customWidth="1"/>
    <col min="14" max="15" width="4.5703125" customWidth="1"/>
    <col min="16" max="16" width="4.140625" customWidth="1"/>
    <col min="17" max="17" width="8.28515625" bestFit="1" customWidth="1"/>
    <col min="18" max="19" width="4.5703125" customWidth="1"/>
    <col min="20" max="20" width="4.140625" customWidth="1"/>
    <col min="21" max="21" width="8.5703125" customWidth="1"/>
    <col min="22" max="23" width="4.5703125" customWidth="1"/>
    <col min="24" max="24" width="4.140625" customWidth="1"/>
    <col min="25" max="25" width="7.140625" bestFit="1" customWidth="1"/>
    <col min="26" max="27" width="4.5703125" customWidth="1"/>
    <col min="28" max="28" width="4.140625" customWidth="1"/>
    <col min="29" max="29" width="7.140625" customWidth="1"/>
  </cols>
  <sheetData>
    <row r="1" spans="1:29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x14ac:dyDescent="0.2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29" x14ac:dyDescent="0.2">
      <c r="A3" s="43" t="str">
        <f>'COH 009'!A3:AC3</f>
        <v>FOR THE PERIOD FROM OCTOBER 1, 2024 THROUGH APRIL 30, 2025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29" x14ac:dyDescent="0.2">
      <c r="A4" s="44" t="s">
        <v>23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ht="13.5" thickBot="1" x14ac:dyDescent="0.25"/>
    <row r="6" spans="1:29" x14ac:dyDescent="0.2">
      <c r="A6" s="8"/>
      <c r="B6" s="41" t="str">
        <f>'COH 001'!B6:E6</f>
        <v>OCTOBER 2024</v>
      </c>
      <c r="C6" s="39"/>
      <c r="D6" s="39"/>
      <c r="E6" s="42"/>
      <c r="F6" s="41" t="str">
        <f>'COH 001'!F6:I6</f>
        <v>NOVEMBER 2024</v>
      </c>
      <c r="G6" s="39"/>
      <c r="H6" s="39"/>
      <c r="I6" s="42"/>
      <c r="J6" s="41" t="str">
        <f>'COH 001'!J6:M6</f>
        <v>DECEMBER 2024</v>
      </c>
      <c r="K6" s="39"/>
      <c r="L6" s="39"/>
      <c r="M6" s="42"/>
      <c r="N6" s="41" t="str">
        <f>'COH 001'!N6:Q6</f>
        <v>JANUARY 2025</v>
      </c>
      <c r="O6" s="39"/>
      <c r="P6" s="39"/>
      <c r="Q6" s="42"/>
      <c r="R6" s="41" t="str">
        <f>'COH 001'!R6:U6</f>
        <v>FEBRUARY 2025</v>
      </c>
      <c r="S6" s="39"/>
      <c r="T6" s="39"/>
      <c r="U6" s="42"/>
      <c r="V6" s="41" t="str">
        <f>'COH 001'!V6:Y6</f>
        <v>MARCH 2025</v>
      </c>
      <c r="W6" s="39"/>
      <c r="X6" s="39"/>
      <c r="Y6" s="42"/>
      <c r="Z6" s="39" t="str">
        <f>'COH 001'!Z6:AC6</f>
        <v>APRIL 2025</v>
      </c>
      <c r="AA6" s="39"/>
      <c r="AB6" s="39"/>
      <c r="AC6" s="40"/>
    </row>
    <row r="7" spans="1:29" x14ac:dyDescent="0.2">
      <c r="A7" s="9" t="s">
        <v>1</v>
      </c>
      <c r="B7" s="16" t="s">
        <v>2</v>
      </c>
      <c r="C7" s="2" t="s">
        <v>3</v>
      </c>
      <c r="D7" s="2" t="s">
        <v>4</v>
      </c>
      <c r="E7" s="17" t="s">
        <v>5</v>
      </c>
      <c r="F7" s="16" t="s">
        <v>2</v>
      </c>
      <c r="G7" s="2" t="s">
        <v>3</v>
      </c>
      <c r="H7" s="2" t="s">
        <v>4</v>
      </c>
      <c r="I7" s="17" t="s">
        <v>5</v>
      </c>
      <c r="J7" s="16" t="s">
        <v>2</v>
      </c>
      <c r="K7" s="2" t="s">
        <v>3</v>
      </c>
      <c r="L7" s="2" t="s">
        <v>4</v>
      </c>
      <c r="M7" s="17" t="s">
        <v>5</v>
      </c>
      <c r="N7" s="16" t="s">
        <v>2</v>
      </c>
      <c r="O7" s="2" t="s">
        <v>3</v>
      </c>
      <c r="P7" s="2" t="s">
        <v>4</v>
      </c>
      <c r="Q7" s="17" t="s">
        <v>5</v>
      </c>
      <c r="R7" s="16" t="s">
        <v>2</v>
      </c>
      <c r="S7" s="2" t="s">
        <v>3</v>
      </c>
      <c r="T7" s="2" t="s">
        <v>4</v>
      </c>
      <c r="U7" s="17" t="s">
        <v>5</v>
      </c>
      <c r="V7" s="16" t="s">
        <v>2</v>
      </c>
      <c r="W7" s="2" t="s">
        <v>3</v>
      </c>
      <c r="X7" s="2" t="s">
        <v>4</v>
      </c>
      <c r="Y7" s="17" t="s">
        <v>5</v>
      </c>
      <c r="Z7" s="1" t="s">
        <v>2</v>
      </c>
      <c r="AA7" s="2" t="s">
        <v>3</v>
      </c>
      <c r="AB7" s="2" t="s">
        <v>4</v>
      </c>
      <c r="AC7" s="5" t="s">
        <v>5</v>
      </c>
    </row>
    <row r="8" spans="1:29" x14ac:dyDescent="0.2">
      <c r="A8" s="10">
        <v>1</v>
      </c>
      <c r="B8" s="18">
        <f>+Temperatures!D1910</f>
        <v>69</v>
      </c>
      <c r="C8" s="3">
        <f>+Temperatures!E1910</f>
        <v>69</v>
      </c>
      <c r="D8" s="3">
        <f t="shared" ref="D8:D38" si="0">B8-C8</f>
        <v>0</v>
      </c>
      <c r="E8" s="24">
        <f t="shared" ref="E8:E38" si="1">ROUND((D8/C8),4)</f>
        <v>0</v>
      </c>
      <c r="F8" s="18">
        <f>+Temperatures!D1941</f>
        <v>54</v>
      </c>
      <c r="G8" s="3">
        <f>+Temperatures!E1941</f>
        <v>54</v>
      </c>
      <c r="H8" s="3">
        <f t="shared" ref="H8:H37" si="2">F8-G8</f>
        <v>0</v>
      </c>
      <c r="I8" s="24">
        <f t="shared" ref="I8:I37" si="3">ROUND((H8/G8),4)</f>
        <v>0</v>
      </c>
      <c r="J8" s="18">
        <f>+Temperatures!D1971</f>
        <v>29</v>
      </c>
      <c r="K8" s="3">
        <f>+Temperatures!E1971</f>
        <v>31</v>
      </c>
      <c r="L8" s="3">
        <f t="shared" ref="L8:L38" si="4">J8-K8</f>
        <v>-2</v>
      </c>
      <c r="M8" s="24">
        <f t="shared" ref="M8:M38" si="5">ROUND((L8/K8),4)</f>
        <v>-6.4500000000000002E-2</v>
      </c>
      <c r="N8" s="18">
        <f>+Temperatures!D2002</f>
        <v>34</v>
      </c>
      <c r="O8" s="3">
        <f>+Temperatures!E2002</f>
        <v>35</v>
      </c>
      <c r="P8" s="3">
        <f t="shared" ref="P8:P38" si="6">N8-O8</f>
        <v>-1</v>
      </c>
      <c r="Q8" s="24">
        <f t="shared" ref="Q8:Q38" si="7">ROUND((P8/O8),4)</f>
        <v>-2.86E-2</v>
      </c>
      <c r="R8" s="18">
        <f>+Temperatures!D2033</f>
        <v>40</v>
      </c>
      <c r="S8" s="3">
        <f>+Temperatures!E2033</f>
        <v>35</v>
      </c>
      <c r="T8" s="3">
        <f t="shared" ref="T8:T35" si="8">R8-S8</f>
        <v>5</v>
      </c>
      <c r="U8" s="24">
        <f t="shared" ref="U8:U35" si="9">ROUND((T8/S8),4)</f>
        <v>0.1429</v>
      </c>
      <c r="V8" s="18">
        <f>+Temperatures!D2061</f>
        <v>34</v>
      </c>
      <c r="W8" s="3">
        <f>+Temperatures!E2061</f>
        <v>33</v>
      </c>
      <c r="X8" s="3">
        <f t="shared" ref="X8:X38" si="10">V8-W8</f>
        <v>1</v>
      </c>
      <c r="Y8" s="24">
        <f t="shared" ref="Y8:Y38" si="11">ROUND((X8/W8),4)</f>
        <v>3.0300000000000001E-2</v>
      </c>
      <c r="Z8" s="13">
        <f>+Temperatures!D2092</f>
        <v>54</v>
      </c>
      <c r="AA8" s="3">
        <f>+Temperatures!E2092</f>
        <v>48</v>
      </c>
      <c r="AB8" s="3">
        <f t="shared" ref="AB8:AB37" si="12">Z8-AA8</f>
        <v>6</v>
      </c>
      <c r="AC8" s="27">
        <f t="shared" ref="AC8:AC37" si="13">ROUND((AB8/AA8),4)</f>
        <v>0.125</v>
      </c>
    </row>
    <row r="9" spans="1:29" x14ac:dyDescent="0.2">
      <c r="A9" s="11">
        <v>2</v>
      </c>
      <c r="B9" s="19">
        <f>+Temperatures!D1911</f>
        <v>63</v>
      </c>
      <c r="C9" s="4">
        <f>+Temperatures!E1911</f>
        <v>61</v>
      </c>
      <c r="D9" s="4">
        <f t="shared" si="0"/>
        <v>2</v>
      </c>
      <c r="E9" s="25">
        <f t="shared" si="1"/>
        <v>3.2800000000000003E-2</v>
      </c>
      <c r="F9" s="19">
        <f>+Temperatures!D1942</f>
        <v>54</v>
      </c>
      <c r="G9" s="4">
        <f>+Temperatures!E1942</f>
        <v>53</v>
      </c>
      <c r="H9" s="4">
        <f t="shared" si="2"/>
        <v>1</v>
      </c>
      <c r="I9" s="25">
        <f t="shared" si="3"/>
        <v>1.89E-2</v>
      </c>
      <c r="J9" s="19">
        <f>+Temperatures!D1972</f>
        <v>27</v>
      </c>
      <c r="K9" s="4">
        <f>+Temperatures!E1972</f>
        <v>30</v>
      </c>
      <c r="L9" s="4">
        <f t="shared" si="4"/>
        <v>-3</v>
      </c>
      <c r="M9" s="25">
        <f t="shared" si="5"/>
        <v>-0.1</v>
      </c>
      <c r="N9" s="19">
        <f>+Temperatures!D2003</f>
        <v>35</v>
      </c>
      <c r="O9" s="4">
        <f>+Temperatures!E2003</f>
        <v>37</v>
      </c>
      <c r="P9" s="4">
        <f t="shared" si="6"/>
        <v>-2</v>
      </c>
      <c r="Q9" s="25">
        <f t="shared" si="7"/>
        <v>-5.4100000000000002E-2</v>
      </c>
      <c r="R9" s="19">
        <f>+Temperatures!D2034</f>
        <v>51</v>
      </c>
      <c r="S9" s="4">
        <f>+Temperatures!E2034</f>
        <v>53</v>
      </c>
      <c r="T9" s="4">
        <f t="shared" si="8"/>
        <v>-2</v>
      </c>
      <c r="U9" s="25">
        <f t="shared" si="9"/>
        <v>-3.7699999999999997E-2</v>
      </c>
      <c r="V9" s="19">
        <f>+Temperatures!D2062</f>
        <v>33</v>
      </c>
      <c r="W9" s="4">
        <f>+Temperatures!E2062</f>
        <v>31</v>
      </c>
      <c r="X9" s="4">
        <f t="shared" si="10"/>
        <v>2</v>
      </c>
      <c r="Y9" s="25">
        <f t="shared" si="11"/>
        <v>6.4500000000000002E-2</v>
      </c>
      <c r="Z9" s="14">
        <f>+Temperatures!D2093</f>
        <v>74</v>
      </c>
      <c r="AA9" s="4">
        <f>+Temperatures!E2093</f>
        <v>77</v>
      </c>
      <c r="AB9" s="4">
        <f t="shared" si="12"/>
        <v>-3</v>
      </c>
      <c r="AC9" s="28">
        <f t="shared" si="13"/>
        <v>-3.9E-2</v>
      </c>
    </row>
    <row r="10" spans="1:29" x14ac:dyDescent="0.2">
      <c r="A10" s="11">
        <v>3</v>
      </c>
      <c r="B10" s="19">
        <f>+Temperatures!D1912</f>
        <v>66</v>
      </c>
      <c r="C10" s="4">
        <f>+Temperatures!E1912</f>
        <v>66</v>
      </c>
      <c r="D10" s="4">
        <f t="shared" si="0"/>
        <v>0</v>
      </c>
      <c r="E10" s="25">
        <f t="shared" si="1"/>
        <v>0</v>
      </c>
      <c r="F10" s="19">
        <f>+Temperatures!D1943</f>
        <v>63</v>
      </c>
      <c r="G10" s="4">
        <f>+Temperatures!E1943</f>
        <v>66</v>
      </c>
      <c r="H10" s="4">
        <f t="shared" si="2"/>
        <v>-3</v>
      </c>
      <c r="I10" s="25">
        <f t="shared" si="3"/>
        <v>-4.5499999999999999E-2</v>
      </c>
      <c r="J10" s="19">
        <f>+Temperatures!D1973</f>
        <v>28</v>
      </c>
      <c r="K10" s="4">
        <f>+Temperatures!E1973</f>
        <v>26</v>
      </c>
      <c r="L10" s="4">
        <f t="shared" si="4"/>
        <v>2</v>
      </c>
      <c r="M10" s="25">
        <f t="shared" si="5"/>
        <v>7.6899999999999996E-2</v>
      </c>
      <c r="N10" s="19">
        <f>+Temperatures!D2004</f>
        <v>28</v>
      </c>
      <c r="O10" s="4">
        <f>+Temperatures!E2004</f>
        <v>28</v>
      </c>
      <c r="P10" s="4">
        <f t="shared" si="6"/>
        <v>0</v>
      </c>
      <c r="Q10" s="25">
        <f t="shared" si="7"/>
        <v>0</v>
      </c>
      <c r="R10" s="19">
        <f>+Temperatures!D2035</f>
        <v>58</v>
      </c>
      <c r="S10" s="4">
        <f>+Temperatures!E2035</f>
        <v>62</v>
      </c>
      <c r="T10" s="4">
        <f t="shared" si="8"/>
        <v>-4</v>
      </c>
      <c r="U10" s="25">
        <f t="shared" si="9"/>
        <v>-6.4500000000000002E-2</v>
      </c>
      <c r="V10" s="19">
        <f>+Temperatures!D2063</f>
        <v>43</v>
      </c>
      <c r="W10" s="4">
        <f>+Temperatures!E2063</f>
        <v>43</v>
      </c>
      <c r="X10" s="4">
        <f t="shared" si="10"/>
        <v>0</v>
      </c>
      <c r="Y10" s="25">
        <f t="shared" si="11"/>
        <v>0</v>
      </c>
      <c r="Z10" s="14">
        <f>+Temperatures!D2094</f>
        <v>64</v>
      </c>
      <c r="AA10" s="4">
        <f>+Temperatures!E2094</f>
        <v>62</v>
      </c>
      <c r="AB10" s="4">
        <f t="shared" si="12"/>
        <v>2</v>
      </c>
      <c r="AC10" s="28">
        <f t="shared" si="13"/>
        <v>3.2300000000000002E-2</v>
      </c>
    </row>
    <row r="11" spans="1:29" x14ac:dyDescent="0.2">
      <c r="A11" s="11">
        <v>4</v>
      </c>
      <c r="B11" s="19">
        <f>+Temperatures!D1913</f>
        <v>68</v>
      </c>
      <c r="C11" s="4">
        <f>+Temperatures!E1913</f>
        <v>69</v>
      </c>
      <c r="D11" s="4">
        <f t="shared" si="0"/>
        <v>-1</v>
      </c>
      <c r="E11" s="25">
        <f t="shared" si="1"/>
        <v>-1.4500000000000001E-2</v>
      </c>
      <c r="F11" s="19">
        <f>+Temperatures!D1944</f>
        <v>68</v>
      </c>
      <c r="G11" s="4">
        <f>+Temperatures!E1944</f>
        <v>71</v>
      </c>
      <c r="H11" s="4">
        <f t="shared" si="2"/>
        <v>-3</v>
      </c>
      <c r="I11" s="25">
        <f t="shared" si="3"/>
        <v>-4.2299999999999997E-2</v>
      </c>
      <c r="J11" s="19">
        <f>+Temperatures!D1974</f>
        <v>39</v>
      </c>
      <c r="K11" s="4">
        <f>+Temperatures!E1974</f>
        <v>42</v>
      </c>
      <c r="L11" s="4">
        <f t="shared" si="4"/>
        <v>-3</v>
      </c>
      <c r="M11" s="25">
        <f t="shared" si="5"/>
        <v>-7.1400000000000005E-2</v>
      </c>
      <c r="N11" s="19">
        <f>+Temperatures!D2005</f>
        <v>26</v>
      </c>
      <c r="O11" s="4">
        <f>+Temperatures!E2005</f>
        <v>27</v>
      </c>
      <c r="P11" s="4">
        <f t="shared" si="6"/>
        <v>-1</v>
      </c>
      <c r="Q11" s="25">
        <f t="shared" si="7"/>
        <v>-3.6999999999999998E-2</v>
      </c>
      <c r="R11" s="19">
        <f>+Temperatures!D2036</f>
        <v>44</v>
      </c>
      <c r="S11" s="4">
        <f>+Temperatures!E2036</f>
        <v>39</v>
      </c>
      <c r="T11" s="4">
        <f t="shared" si="8"/>
        <v>5</v>
      </c>
      <c r="U11" s="25">
        <f t="shared" si="9"/>
        <v>0.12820000000000001</v>
      </c>
      <c r="V11" s="19">
        <f>+Temperatures!D2064</f>
        <v>60</v>
      </c>
      <c r="W11" s="4">
        <f>+Temperatures!E2064</f>
        <v>64</v>
      </c>
      <c r="X11" s="4">
        <f t="shared" si="10"/>
        <v>-4</v>
      </c>
      <c r="Y11" s="25">
        <f t="shared" si="11"/>
        <v>-6.25E-2</v>
      </c>
      <c r="Z11" s="14">
        <f>+Temperatures!D2095</f>
        <v>65</v>
      </c>
      <c r="AA11" s="4">
        <f>+Temperatures!E2095</f>
        <v>61</v>
      </c>
      <c r="AB11" s="4">
        <f t="shared" si="12"/>
        <v>4</v>
      </c>
      <c r="AC11" s="28">
        <f t="shared" si="13"/>
        <v>6.5600000000000006E-2</v>
      </c>
    </row>
    <row r="12" spans="1:29" x14ac:dyDescent="0.2">
      <c r="A12" s="11">
        <v>5</v>
      </c>
      <c r="B12" s="19">
        <f>+Temperatures!D1914</f>
        <v>65</v>
      </c>
      <c r="C12" s="4">
        <f>+Temperatures!E1914</f>
        <v>67</v>
      </c>
      <c r="D12" s="4">
        <f t="shared" si="0"/>
        <v>-2</v>
      </c>
      <c r="E12" s="25">
        <f t="shared" si="1"/>
        <v>-2.9899999999999999E-2</v>
      </c>
      <c r="F12" s="19">
        <f>+Temperatures!D1945</f>
        <v>73</v>
      </c>
      <c r="G12" s="4">
        <f>+Temperatures!E1945</f>
        <v>75</v>
      </c>
      <c r="H12" s="4">
        <f t="shared" si="2"/>
        <v>-2</v>
      </c>
      <c r="I12" s="25">
        <f t="shared" si="3"/>
        <v>-2.6700000000000002E-2</v>
      </c>
      <c r="J12" s="19">
        <f>+Temperatures!D1975</f>
        <v>24</v>
      </c>
      <c r="K12" s="4">
        <f>+Temperatures!E1975</f>
        <v>23</v>
      </c>
      <c r="L12" s="4">
        <f t="shared" si="4"/>
        <v>1</v>
      </c>
      <c r="M12" s="25">
        <f t="shared" si="5"/>
        <v>4.3499999999999997E-2</v>
      </c>
      <c r="N12" s="19">
        <f>+Temperatures!D2006</f>
        <v>29</v>
      </c>
      <c r="O12" s="4">
        <f>+Temperatures!E2006</f>
        <v>27</v>
      </c>
      <c r="P12" s="4">
        <f t="shared" si="6"/>
        <v>2</v>
      </c>
      <c r="Q12" s="25">
        <f t="shared" si="7"/>
        <v>7.4099999999999999E-2</v>
      </c>
      <c r="R12" s="19">
        <f>+Temperatures!D2037</f>
        <v>47</v>
      </c>
      <c r="S12" s="4">
        <f>+Temperatures!E2037</f>
        <v>40</v>
      </c>
      <c r="T12" s="4">
        <f t="shared" si="8"/>
        <v>7</v>
      </c>
      <c r="U12" s="25">
        <f t="shared" si="9"/>
        <v>0.17499999999999999</v>
      </c>
      <c r="V12" s="19">
        <f>+Temperatures!D2065</f>
        <v>47</v>
      </c>
      <c r="W12" s="4">
        <f>+Temperatures!E2065</f>
        <v>44</v>
      </c>
      <c r="X12" s="4">
        <f t="shared" si="10"/>
        <v>3</v>
      </c>
      <c r="Y12" s="25">
        <f t="shared" si="11"/>
        <v>6.8199999999999997E-2</v>
      </c>
      <c r="Z12" s="14">
        <f>+Temperatures!D2096</f>
        <v>70</v>
      </c>
      <c r="AA12" s="4">
        <f>+Temperatures!E2096</f>
        <v>64</v>
      </c>
      <c r="AB12" s="4">
        <f t="shared" si="12"/>
        <v>6</v>
      </c>
      <c r="AC12" s="28">
        <f t="shared" si="13"/>
        <v>9.3799999999999994E-2</v>
      </c>
    </row>
    <row r="13" spans="1:29" x14ac:dyDescent="0.2">
      <c r="A13" s="11">
        <v>6</v>
      </c>
      <c r="B13" s="19">
        <f>+Temperatures!D1915</f>
        <v>69</v>
      </c>
      <c r="C13" s="4">
        <f>+Temperatures!E1915</f>
        <v>73</v>
      </c>
      <c r="D13" s="4">
        <f t="shared" si="0"/>
        <v>-4</v>
      </c>
      <c r="E13" s="25">
        <f t="shared" si="1"/>
        <v>-5.4800000000000001E-2</v>
      </c>
      <c r="F13" s="19">
        <f>+Temperatures!D1946</f>
        <v>69</v>
      </c>
      <c r="G13" s="4">
        <f>+Temperatures!E1946</f>
        <v>68</v>
      </c>
      <c r="H13" s="4">
        <f t="shared" si="2"/>
        <v>1</v>
      </c>
      <c r="I13" s="25">
        <f t="shared" si="3"/>
        <v>1.47E-2</v>
      </c>
      <c r="J13" s="19">
        <f>+Temperatures!D1976</f>
        <v>28</v>
      </c>
      <c r="K13" s="4">
        <f>+Temperatures!E1976</f>
        <v>27</v>
      </c>
      <c r="L13" s="4">
        <f t="shared" si="4"/>
        <v>1</v>
      </c>
      <c r="M13" s="25">
        <f t="shared" si="5"/>
        <v>3.6999999999999998E-2</v>
      </c>
      <c r="N13" s="19">
        <f>+Temperatures!D2007</f>
        <v>25</v>
      </c>
      <c r="O13" s="4">
        <f>+Temperatures!E2007</f>
        <v>25</v>
      </c>
      <c r="P13" s="4">
        <f t="shared" si="6"/>
        <v>0</v>
      </c>
      <c r="Q13" s="25">
        <f t="shared" si="7"/>
        <v>0</v>
      </c>
      <c r="R13" s="19">
        <f>+Temperatures!D2038</f>
        <v>54</v>
      </c>
      <c r="S13" s="4">
        <f>+Temperatures!E2038</f>
        <v>50</v>
      </c>
      <c r="T13" s="4">
        <f t="shared" si="8"/>
        <v>4</v>
      </c>
      <c r="U13" s="25">
        <f t="shared" si="9"/>
        <v>0.08</v>
      </c>
      <c r="V13" s="19">
        <f>+Temperatures!D2066</f>
        <v>37</v>
      </c>
      <c r="W13" s="4">
        <f>+Temperatures!E2066</f>
        <v>35</v>
      </c>
      <c r="X13" s="4">
        <f t="shared" si="10"/>
        <v>2</v>
      </c>
      <c r="Y13" s="25">
        <f t="shared" si="11"/>
        <v>5.7099999999999998E-2</v>
      </c>
      <c r="Z13" s="14">
        <f>+Temperatures!D2097</f>
        <v>43</v>
      </c>
      <c r="AA13" s="4">
        <f>+Temperatures!E2097</f>
        <v>44</v>
      </c>
      <c r="AB13" s="4">
        <f t="shared" si="12"/>
        <v>-1</v>
      </c>
      <c r="AC13" s="28">
        <f t="shared" si="13"/>
        <v>-2.2700000000000001E-2</v>
      </c>
    </row>
    <row r="14" spans="1:29" x14ac:dyDescent="0.2">
      <c r="A14" s="11">
        <v>7</v>
      </c>
      <c r="B14" s="19">
        <f>+Temperatures!D1916</f>
        <v>57</v>
      </c>
      <c r="C14" s="4">
        <f>+Temperatures!E1916</f>
        <v>57</v>
      </c>
      <c r="D14" s="4">
        <f t="shared" si="0"/>
        <v>0</v>
      </c>
      <c r="E14" s="25">
        <f t="shared" si="1"/>
        <v>0</v>
      </c>
      <c r="F14" s="19">
        <f>+Temperatures!D1947</f>
        <v>59</v>
      </c>
      <c r="G14" s="4">
        <f>+Temperatures!E1947</f>
        <v>59</v>
      </c>
      <c r="H14" s="4">
        <f t="shared" si="2"/>
        <v>0</v>
      </c>
      <c r="I14" s="25">
        <f t="shared" si="3"/>
        <v>0</v>
      </c>
      <c r="J14" s="19">
        <f>+Temperatures!D1977</f>
        <v>38</v>
      </c>
      <c r="K14" s="4">
        <f>+Temperatures!E1977</f>
        <v>41</v>
      </c>
      <c r="L14" s="4">
        <f t="shared" si="4"/>
        <v>-3</v>
      </c>
      <c r="M14" s="25">
        <f t="shared" si="5"/>
        <v>-7.3200000000000001E-2</v>
      </c>
      <c r="N14" s="19">
        <f>+Temperatures!D2008</f>
        <v>22</v>
      </c>
      <c r="O14" s="4">
        <f>+Temperatures!E2008</f>
        <v>22</v>
      </c>
      <c r="P14" s="4">
        <f t="shared" si="6"/>
        <v>0</v>
      </c>
      <c r="Q14" s="25">
        <f t="shared" si="7"/>
        <v>0</v>
      </c>
      <c r="R14" s="19">
        <f>+Temperatures!D2039</f>
        <v>41</v>
      </c>
      <c r="S14" s="4">
        <f>+Temperatures!E2039</f>
        <v>41</v>
      </c>
      <c r="T14" s="4">
        <f t="shared" si="8"/>
        <v>0</v>
      </c>
      <c r="U14" s="25">
        <f t="shared" si="9"/>
        <v>0</v>
      </c>
      <c r="V14" s="19">
        <f>+Temperatures!D2067</f>
        <v>46</v>
      </c>
      <c r="W14" s="4">
        <f>+Temperatures!E2067</f>
        <v>43</v>
      </c>
      <c r="X14" s="4">
        <f t="shared" si="10"/>
        <v>3</v>
      </c>
      <c r="Y14" s="25">
        <f t="shared" si="11"/>
        <v>6.9800000000000001E-2</v>
      </c>
      <c r="Z14" s="14">
        <f>+Temperatures!D2098</f>
        <v>44</v>
      </c>
      <c r="AA14" s="4">
        <f>+Temperatures!E2098</f>
        <v>46</v>
      </c>
      <c r="AB14" s="4">
        <f t="shared" si="12"/>
        <v>-2</v>
      </c>
      <c r="AC14" s="28">
        <f t="shared" si="13"/>
        <v>-4.3499999999999997E-2</v>
      </c>
    </row>
    <row r="15" spans="1:29" x14ac:dyDescent="0.2">
      <c r="A15" s="11">
        <v>8</v>
      </c>
      <c r="B15" s="19">
        <f>+Temperatures!D1917</f>
        <v>57</v>
      </c>
      <c r="C15" s="4">
        <f>+Temperatures!E1917</f>
        <v>57</v>
      </c>
      <c r="D15" s="4">
        <f t="shared" si="0"/>
        <v>0</v>
      </c>
      <c r="E15" s="25">
        <f t="shared" si="1"/>
        <v>0</v>
      </c>
      <c r="F15" s="19">
        <f>+Temperatures!D1948</f>
        <v>54</v>
      </c>
      <c r="G15" s="4">
        <f>+Temperatures!E1948</f>
        <v>54</v>
      </c>
      <c r="H15" s="4">
        <f t="shared" si="2"/>
        <v>0</v>
      </c>
      <c r="I15" s="25">
        <f t="shared" si="3"/>
        <v>0</v>
      </c>
      <c r="J15" s="19">
        <f>+Temperatures!D1978</f>
        <v>49</v>
      </c>
      <c r="K15" s="4">
        <f>+Temperatures!E1978</f>
        <v>56</v>
      </c>
      <c r="L15" s="4">
        <f t="shared" si="4"/>
        <v>-7</v>
      </c>
      <c r="M15" s="25">
        <f t="shared" si="5"/>
        <v>-0.125</v>
      </c>
      <c r="N15" s="19">
        <f>+Temperatures!D2009</f>
        <v>18</v>
      </c>
      <c r="O15" s="4">
        <f>+Temperatures!E2009</f>
        <v>20</v>
      </c>
      <c r="P15" s="4">
        <f t="shared" si="6"/>
        <v>-2</v>
      </c>
      <c r="Q15" s="25">
        <f t="shared" si="7"/>
        <v>-0.1</v>
      </c>
      <c r="R15" s="19">
        <f>+Temperatures!D2040</f>
        <v>49</v>
      </c>
      <c r="S15" s="4">
        <f>+Temperatures!E2040</f>
        <v>45</v>
      </c>
      <c r="T15" s="4">
        <f t="shared" si="8"/>
        <v>4</v>
      </c>
      <c r="U15" s="25">
        <f t="shared" si="9"/>
        <v>8.8900000000000007E-2</v>
      </c>
      <c r="V15" s="19">
        <f>+Temperatures!D2068</f>
        <v>40</v>
      </c>
      <c r="W15" s="4">
        <f>+Temperatures!E2068</f>
        <v>39</v>
      </c>
      <c r="X15" s="4">
        <f t="shared" si="10"/>
        <v>1</v>
      </c>
      <c r="Y15" s="25">
        <f t="shared" si="11"/>
        <v>2.5600000000000001E-2</v>
      </c>
      <c r="Z15" s="14">
        <f>+Temperatures!D2099</f>
        <v>39</v>
      </c>
      <c r="AA15" s="4">
        <f>+Temperatures!E2099</f>
        <v>38</v>
      </c>
      <c r="AB15" s="4">
        <f t="shared" si="12"/>
        <v>1</v>
      </c>
      <c r="AC15" s="28">
        <f t="shared" si="13"/>
        <v>2.63E-2</v>
      </c>
    </row>
    <row r="16" spans="1:29" x14ac:dyDescent="0.2">
      <c r="A16" s="11">
        <v>9</v>
      </c>
      <c r="B16" s="19">
        <f>+Temperatures!D1918</f>
        <v>59</v>
      </c>
      <c r="C16" s="4">
        <f>+Temperatures!E1918</f>
        <v>59</v>
      </c>
      <c r="D16" s="4">
        <f t="shared" si="0"/>
        <v>0</v>
      </c>
      <c r="E16" s="25">
        <f t="shared" si="1"/>
        <v>0</v>
      </c>
      <c r="F16" s="19">
        <f>+Temperatures!D1949</f>
        <v>59</v>
      </c>
      <c r="G16" s="4">
        <f>+Temperatures!E1949</f>
        <v>59</v>
      </c>
      <c r="H16" s="4">
        <f t="shared" si="2"/>
        <v>0</v>
      </c>
      <c r="I16" s="25">
        <f t="shared" si="3"/>
        <v>0</v>
      </c>
      <c r="J16" s="19">
        <f>+Temperatures!D1979</f>
        <v>54</v>
      </c>
      <c r="K16" s="4">
        <f>+Temperatures!E1979</f>
        <v>56</v>
      </c>
      <c r="L16" s="4">
        <f t="shared" si="4"/>
        <v>-2</v>
      </c>
      <c r="M16" s="25">
        <f t="shared" si="5"/>
        <v>-3.5700000000000003E-2</v>
      </c>
      <c r="N16" s="19">
        <f>+Temperatures!D2010</f>
        <v>17</v>
      </c>
      <c r="O16" s="4">
        <f>+Temperatures!E2010</f>
        <v>17</v>
      </c>
      <c r="P16" s="4">
        <f t="shared" si="6"/>
        <v>0</v>
      </c>
      <c r="Q16" s="25">
        <f t="shared" si="7"/>
        <v>0</v>
      </c>
      <c r="R16" s="19">
        <f>+Temperatures!D2041</f>
        <v>36</v>
      </c>
      <c r="S16" s="4">
        <f>+Temperatures!E2041</f>
        <v>36</v>
      </c>
      <c r="T16" s="4">
        <f t="shared" si="8"/>
        <v>0</v>
      </c>
      <c r="U16" s="25">
        <f t="shared" si="9"/>
        <v>0</v>
      </c>
      <c r="V16" s="19">
        <f>+Temperatures!D2069</f>
        <v>46</v>
      </c>
      <c r="W16" s="4">
        <f>+Temperatures!E2069</f>
        <v>46</v>
      </c>
      <c r="X16" s="4">
        <f t="shared" si="10"/>
        <v>0</v>
      </c>
      <c r="Y16" s="25">
        <f t="shared" si="11"/>
        <v>0</v>
      </c>
      <c r="Z16" s="14">
        <f>+Temperatures!D2100</f>
        <v>51</v>
      </c>
      <c r="AA16" s="4">
        <f>+Temperatures!E2100</f>
        <v>50</v>
      </c>
      <c r="AB16" s="4">
        <f t="shared" si="12"/>
        <v>1</v>
      </c>
      <c r="AC16" s="28">
        <f t="shared" si="13"/>
        <v>0.02</v>
      </c>
    </row>
    <row r="17" spans="1:29" x14ac:dyDescent="0.2">
      <c r="A17" s="11">
        <v>10</v>
      </c>
      <c r="B17" s="19">
        <f>+Temperatures!D1919</f>
        <v>55</v>
      </c>
      <c r="C17" s="4">
        <f>+Temperatures!E1919</f>
        <v>54</v>
      </c>
      <c r="D17" s="4">
        <f t="shared" si="0"/>
        <v>1</v>
      </c>
      <c r="E17" s="25">
        <f t="shared" si="1"/>
        <v>1.8499999999999999E-2</v>
      </c>
      <c r="F17" s="19">
        <f>+Temperatures!D1950</f>
        <v>61</v>
      </c>
      <c r="G17" s="4">
        <f>+Temperatures!E1950</f>
        <v>63</v>
      </c>
      <c r="H17" s="4">
        <f t="shared" si="2"/>
        <v>-2</v>
      </c>
      <c r="I17" s="25">
        <f t="shared" si="3"/>
        <v>-3.1699999999999999E-2</v>
      </c>
      <c r="J17" s="19">
        <f>+Temperatures!D1980</f>
        <v>51</v>
      </c>
      <c r="K17" s="4">
        <f>+Temperatures!E1980</f>
        <v>51</v>
      </c>
      <c r="L17" s="4">
        <f t="shared" si="4"/>
        <v>0</v>
      </c>
      <c r="M17" s="25">
        <f t="shared" si="5"/>
        <v>0</v>
      </c>
      <c r="N17" s="19">
        <f>+Temperatures!D2011</f>
        <v>28</v>
      </c>
      <c r="O17" s="4">
        <f>+Temperatures!E2011</f>
        <v>24</v>
      </c>
      <c r="P17" s="4">
        <f t="shared" si="6"/>
        <v>4</v>
      </c>
      <c r="Q17" s="25">
        <f t="shared" si="7"/>
        <v>0.16669999999999999</v>
      </c>
      <c r="R17" s="19">
        <f>+Temperatures!D2042</f>
        <v>37</v>
      </c>
      <c r="S17" s="4">
        <f>+Temperatures!E2042</f>
        <v>37</v>
      </c>
      <c r="T17" s="4">
        <f t="shared" si="8"/>
        <v>0</v>
      </c>
      <c r="U17" s="25">
        <f t="shared" si="9"/>
        <v>0</v>
      </c>
      <c r="V17" s="19">
        <f>+Temperatures!D2070</f>
        <v>51</v>
      </c>
      <c r="W17" s="4">
        <f>+Temperatures!E2070</f>
        <v>53</v>
      </c>
      <c r="X17" s="4">
        <f t="shared" si="10"/>
        <v>-2</v>
      </c>
      <c r="Y17" s="25">
        <f t="shared" si="11"/>
        <v>-3.7699999999999997E-2</v>
      </c>
      <c r="Z17" s="14">
        <f>+Temperatures!D2101</f>
        <v>53</v>
      </c>
      <c r="AA17" s="4">
        <f>+Temperatures!E2101</f>
        <v>53</v>
      </c>
      <c r="AB17" s="4">
        <f t="shared" si="12"/>
        <v>0</v>
      </c>
      <c r="AC17" s="28">
        <f t="shared" si="13"/>
        <v>0</v>
      </c>
    </row>
    <row r="18" spans="1:29" x14ac:dyDescent="0.2">
      <c r="A18" s="11">
        <v>11</v>
      </c>
      <c r="B18" s="19">
        <f>+Temperatures!D1920</f>
        <v>57</v>
      </c>
      <c r="C18" s="4">
        <f>+Temperatures!E1920</f>
        <v>57</v>
      </c>
      <c r="D18" s="4">
        <f t="shared" si="0"/>
        <v>0</v>
      </c>
      <c r="E18" s="25">
        <f t="shared" si="1"/>
        <v>0</v>
      </c>
      <c r="F18" s="19">
        <f>+Temperatures!D1951</f>
        <v>54</v>
      </c>
      <c r="G18" s="4">
        <f>+Temperatures!E1951</f>
        <v>56</v>
      </c>
      <c r="H18" s="4">
        <f t="shared" si="2"/>
        <v>-2</v>
      </c>
      <c r="I18" s="25">
        <f t="shared" si="3"/>
        <v>-3.5700000000000003E-2</v>
      </c>
      <c r="J18" s="19">
        <f>+Temperatures!D1981</f>
        <v>34</v>
      </c>
      <c r="K18" s="4">
        <f>+Temperatures!E1981</f>
        <v>31</v>
      </c>
      <c r="L18" s="4">
        <f t="shared" si="4"/>
        <v>3</v>
      </c>
      <c r="M18" s="25">
        <f t="shared" si="5"/>
        <v>9.6799999999999997E-2</v>
      </c>
      <c r="N18" s="19">
        <f>+Temperatures!D2012</f>
        <v>25</v>
      </c>
      <c r="O18" s="4">
        <f>+Temperatures!E2012</f>
        <v>25</v>
      </c>
      <c r="P18" s="4">
        <f t="shared" si="6"/>
        <v>0</v>
      </c>
      <c r="Q18" s="25">
        <f t="shared" si="7"/>
        <v>0</v>
      </c>
      <c r="R18" s="19">
        <f>+Temperatures!D2043</f>
        <v>36</v>
      </c>
      <c r="S18" s="4">
        <f>+Temperatures!E2043</f>
        <v>34</v>
      </c>
      <c r="T18" s="4">
        <f t="shared" si="8"/>
        <v>2</v>
      </c>
      <c r="U18" s="25">
        <f t="shared" si="9"/>
        <v>5.8799999999999998E-2</v>
      </c>
      <c r="V18" s="19">
        <f>+Temperatures!D2071</f>
        <v>57</v>
      </c>
      <c r="W18" s="4">
        <f>+Temperatures!E2071</f>
        <v>63</v>
      </c>
      <c r="X18" s="4">
        <f t="shared" si="10"/>
        <v>-6</v>
      </c>
      <c r="Y18" s="25">
        <f t="shared" si="11"/>
        <v>-9.5200000000000007E-2</v>
      </c>
      <c r="Z18" s="14">
        <f>+Temperatures!D2102</f>
        <v>47</v>
      </c>
      <c r="AA18" s="4">
        <f>+Temperatures!E2102</f>
        <v>43</v>
      </c>
      <c r="AB18" s="4">
        <f t="shared" si="12"/>
        <v>4</v>
      </c>
      <c r="AC18" s="28">
        <f t="shared" si="13"/>
        <v>9.2999999999999999E-2</v>
      </c>
    </row>
    <row r="19" spans="1:29" x14ac:dyDescent="0.2">
      <c r="A19" s="11">
        <v>12</v>
      </c>
      <c r="B19" s="19">
        <f>+Temperatures!D1921</f>
        <v>66</v>
      </c>
      <c r="C19" s="4">
        <f>+Temperatures!E1921</f>
        <v>66</v>
      </c>
      <c r="D19" s="4">
        <f t="shared" si="0"/>
        <v>0</v>
      </c>
      <c r="E19" s="25">
        <f t="shared" si="1"/>
        <v>0</v>
      </c>
      <c r="F19" s="19">
        <f>+Temperatures!D1952</f>
        <v>46</v>
      </c>
      <c r="G19" s="4">
        <f>+Temperatures!E1952</f>
        <v>48</v>
      </c>
      <c r="H19" s="4">
        <f t="shared" si="2"/>
        <v>-2</v>
      </c>
      <c r="I19" s="25">
        <f t="shared" si="3"/>
        <v>-4.1700000000000001E-2</v>
      </c>
      <c r="J19" s="19">
        <f>+Temperatures!D1982</f>
        <v>31</v>
      </c>
      <c r="K19" s="4">
        <f>+Temperatures!E1982</f>
        <v>30</v>
      </c>
      <c r="L19" s="4">
        <f t="shared" si="4"/>
        <v>1</v>
      </c>
      <c r="M19" s="25">
        <f t="shared" si="5"/>
        <v>3.3300000000000003E-2</v>
      </c>
      <c r="N19" s="19">
        <f>+Temperatures!D2013</f>
        <v>32</v>
      </c>
      <c r="O19" s="4">
        <f>+Temperatures!E2013</f>
        <v>33</v>
      </c>
      <c r="P19" s="4">
        <f t="shared" si="6"/>
        <v>-1</v>
      </c>
      <c r="Q19" s="25">
        <f t="shared" si="7"/>
        <v>-3.0300000000000001E-2</v>
      </c>
      <c r="R19" s="19">
        <f>+Temperatures!D2044</f>
        <v>48</v>
      </c>
      <c r="S19" s="4">
        <f>+Temperatures!E2044</f>
        <v>44</v>
      </c>
      <c r="T19" s="4">
        <f t="shared" si="8"/>
        <v>4</v>
      </c>
      <c r="U19" s="25">
        <f t="shared" si="9"/>
        <v>9.0899999999999995E-2</v>
      </c>
      <c r="V19" s="19">
        <f>+Temperatures!D2072</f>
        <v>61</v>
      </c>
      <c r="W19" s="4">
        <f>+Temperatures!E2072</f>
        <v>65</v>
      </c>
      <c r="X19" s="4">
        <f t="shared" si="10"/>
        <v>-4</v>
      </c>
      <c r="Y19" s="25">
        <f t="shared" si="11"/>
        <v>-6.1499999999999999E-2</v>
      </c>
      <c r="Z19" s="14">
        <f>+Temperatures!D2103</f>
        <v>46</v>
      </c>
      <c r="AA19" s="4">
        <f>+Temperatures!E2103</f>
        <v>47</v>
      </c>
      <c r="AB19" s="4">
        <f t="shared" si="12"/>
        <v>-1</v>
      </c>
      <c r="AC19" s="28">
        <f t="shared" si="13"/>
        <v>-2.1299999999999999E-2</v>
      </c>
    </row>
    <row r="20" spans="1:29" x14ac:dyDescent="0.2">
      <c r="A20" s="11">
        <v>13</v>
      </c>
      <c r="B20" s="19">
        <f>+Temperatures!D1922</f>
        <v>68</v>
      </c>
      <c r="C20" s="4">
        <f>+Temperatures!E1922</f>
        <v>68</v>
      </c>
      <c r="D20" s="4">
        <f t="shared" si="0"/>
        <v>0</v>
      </c>
      <c r="E20" s="25">
        <f t="shared" si="1"/>
        <v>0</v>
      </c>
      <c r="F20" s="19">
        <f>+Temperatures!D1953</f>
        <v>54</v>
      </c>
      <c r="G20" s="4">
        <f>+Temperatures!E1953</f>
        <v>55</v>
      </c>
      <c r="H20" s="4">
        <f t="shared" si="2"/>
        <v>-1</v>
      </c>
      <c r="I20" s="25">
        <f t="shared" si="3"/>
        <v>-1.8200000000000001E-2</v>
      </c>
      <c r="J20" s="19">
        <f>+Temperatures!D1983</f>
        <v>34</v>
      </c>
      <c r="K20" s="4">
        <f>+Temperatures!E1983</f>
        <v>32</v>
      </c>
      <c r="L20" s="4">
        <f t="shared" si="4"/>
        <v>2</v>
      </c>
      <c r="M20" s="25">
        <f t="shared" si="5"/>
        <v>6.25E-2</v>
      </c>
      <c r="N20" s="19">
        <f>+Temperatures!D2014</f>
        <v>24</v>
      </c>
      <c r="O20" s="4">
        <f>+Temperatures!E2014</f>
        <v>29</v>
      </c>
      <c r="P20" s="4">
        <f t="shared" si="6"/>
        <v>-5</v>
      </c>
      <c r="Q20" s="25">
        <f t="shared" si="7"/>
        <v>-0.1724</v>
      </c>
      <c r="R20" s="19">
        <f>+Temperatures!D2045</f>
        <v>32</v>
      </c>
      <c r="S20" s="4">
        <f>+Temperatures!E2045</f>
        <v>31</v>
      </c>
      <c r="T20" s="4">
        <f t="shared" si="8"/>
        <v>1</v>
      </c>
      <c r="U20" s="25">
        <f t="shared" si="9"/>
        <v>3.2300000000000002E-2</v>
      </c>
      <c r="V20" s="19">
        <f>+Temperatures!D2073</f>
        <v>61</v>
      </c>
      <c r="W20" s="4">
        <f>+Temperatures!E2073</f>
        <v>65</v>
      </c>
      <c r="X20" s="4">
        <f t="shared" si="10"/>
        <v>-4</v>
      </c>
      <c r="Y20" s="25">
        <f t="shared" si="11"/>
        <v>-6.1499999999999999E-2</v>
      </c>
      <c r="Z20" s="14">
        <f>+Temperatures!D2104</f>
        <v>56</v>
      </c>
      <c r="AA20" s="4">
        <f>+Temperatures!E2104</f>
        <v>60</v>
      </c>
      <c r="AB20" s="4">
        <f t="shared" si="12"/>
        <v>-4</v>
      </c>
      <c r="AC20" s="28">
        <f t="shared" si="13"/>
        <v>-6.6699999999999995E-2</v>
      </c>
    </row>
    <row r="21" spans="1:29" x14ac:dyDescent="0.2">
      <c r="A21" s="11">
        <v>14</v>
      </c>
      <c r="B21" s="19">
        <f>+Temperatures!D1923</f>
        <v>52</v>
      </c>
      <c r="C21" s="4">
        <f>+Temperatures!E1923</f>
        <v>51</v>
      </c>
      <c r="D21" s="4">
        <f t="shared" si="0"/>
        <v>1</v>
      </c>
      <c r="E21" s="25">
        <f t="shared" si="1"/>
        <v>1.9599999999999999E-2</v>
      </c>
      <c r="F21" s="19">
        <f>+Temperatures!D1954</f>
        <v>52</v>
      </c>
      <c r="G21" s="4">
        <f>+Temperatures!E1954</f>
        <v>52</v>
      </c>
      <c r="H21" s="4">
        <f t="shared" si="2"/>
        <v>0</v>
      </c>
      <c r="I21" s="25">
        <f t="shared" si="3"/>
        <v>0</v>
      </c>
      <c r="J21" s="19">
        <f>+Temperatures!D1984</f>
        <v>44</v>
      </c>
      <c r="K21" s="4">
        <f>+Temperatures!E1984</f>
        <v>45</v>
      </c>
      <c r="L21" s="4">
        <f t="shared" si="4"/>
        <v>-1</v>
      </c>
      <c r="M21" s="25">
        <f t="shared" si="5"/>
        <v>-2.2200000000000001E-2</v>
      </c>
      <c r="N21" s="19">
        <f>+Temperatures!D2015</f>
        <v>16</v>
      </c>
      <c r="O21" s="4">
        <f>+Temperatures!E2015</f>
        <v>22</v>
      </c>
      <c r="P21" s="4">
        <f t="shared" si="6"/>
        <v>-6</v>
      </c>
      <c r="Q21" s="25">
        <f t="shared" si="7"/>
        <v>-0.2727</v>
      </c>
      <c r="R21" s="19">
        <f>+Temperatures!D2046</f>
        <v>37</v>
      </c>
      <c r="S21" s="4">
        <f>+Temperatures!E2046</f>
        <v>35</v>
      </c>
      <c r="T21" s="4">
        <f t="shared" si="8"/>
        <v>2</v>
      </c>
      <c r="U21" s="25">
        <f t="shared" si="9"/>
        <v>5.7099999999999998E-2</v>
      </c>
      <c r="V21" s="19">
        <f>+Temperatures!D2074</f>
        <v>69</v>
      </c>
      <c r="W21" s="4">
        <f>+Temperatures!E2074</f>
        <v>72</v>
      </c>
      <c r="X21" s="4">
        <f t="shared" si="10"/>
        <v>-3</v>
      </c>
      <c r="Y21" s="25">
        <f t="shared" si="11"/>
        <v>-4.1700000000000001E-2</v>
      </c>
      <c r="Z21" s="14">
        <f>+Temperatures!D2105</f>
        <v>64</v>
      </c>
      <c r="AA21" s="4">
        <f>+Temperatures!E2105</f>
        <v>68</v>
      </c>
      <c r="AB21" s="4">
        <f t="shared" si="12"/>
        <v>-4</v>
      </c>
      <c r="AC21" s="28">
        <f t="shared" si="13"/>
        <v>-5.8799999999999998E-2</v>
      </c>
    </row>
    <row r="22" spans="1:29" x14ac:dyDescent="0.2">
      <c r="A22" s="11">
        <v>15</v>
      </c>
      <c r="B22" s="19">
        <f>+Temperatures!D1924</f>
        <v>45</v>
      </c>
      <c r="C22" s="4">
        <f>+Temperatures!E1924</f>
        <v>46</v>
      </c>
      <c r="D22" s="4">
        <f t="shared" si="0"/>
        <v>-1</v>
      </c>
      <c r="E22" s="25">
        <f t="shared" si="1"/>
        <v>-2.1700000000000001E-2</v>
      </c>
      <c r="F22" s="19">
        <f>+Temperatures!D1955</f>
        <v>52</v>
      </c>
      <c r="G22" s="4">
        <f>+Temperatures!E1955</f>
        <v>51</v>
      </c>
      <c r="H22" s="4">
        <f t="shared" si="2"/>
        <v>1</v>
      </c>
      <c r="I22" s="25">
        <f t="shared" si="3"/>
        <v>1.9599999999999999E-2</v>
      </c>
      <c r="J22" s="19">
        <f>+Temperatures!D1985</f>
        <v>48</v>
      </c>
      <c r="K22" s="4">
        <f>+Temperatures!E1985</f>
        <v>50</v>
      </c>
      <c r="L22" s="4">
        <f t="shared" si="4"/>
        <v>-2</v>
      </c>
      <c r="M22" s="25">
        <f t="shared" si="5"/>
        <v>-0.04</v>
      </c>
      <c r="N22" s="19">
        <f>+Temperatures!D2016</f>
        <v>18</v>
      </c>
      <c r="O22" s="4">
        <f>+Temperatures!E2016</f>
        <v>22</v>
      </c>
      <c r="P22" s="4">
        <f t="shared" si="6"/>
        <v>-4</v>
      </c>
      <c r="Q22" s="25">
        <f t="shared" si="7"/>
        <v>-0.18179999999999999</v>
      </c>
      <c r="R22" s="19">
        <f>+Temperatures!D2047</f>
        <v>51</v>
      </c>
      <c r="S22" s="4">
        <f>+Temperatures!E2047</f>
        <v>50</v>
      </c>
      <c r="T22" s="4">
        <f t="shared" si="8"/>
        <v>1</v>
      </c>
      <c r="U22" s="25">
        <f t="shared" si="9"/>
        <v>0.02</v>
      </c>
      <c r="V22" s="19">
        <f>+Temperatures!D2075</f>
        <v>68</v>
      </c>
      <c r="W22" s="4">
        <f>+Temperatures!E2075</f>
        <v>67</v>
      </c>
      <c r="X22" s="4">
        <f t="shared" si="10"/>
        <v>1</v>
      </c>
      <c r="Y22" s="25">
        <f t="shared" si="11"/>
        <v>1.49E-2</v>
      </c>
      <c r="Z22" s="14">
        <f>+Temperatures!D2106</f>
        <v>51</v>
      </c>
      <c r="AA22" s="4">
        <f>+Temperatures!E2106</f>
        <v>51</v>
      </c>
      <c r="AB22" s="4">
        <f t="shared" si="12"/>
        <v>0</v>
      </c>
      <c r="AC22" s="28">
        <f t="shared" si="13"/>
        <v>0</v>
      </c>
    </row>
    <row r="23" spans="1:29" x14ac:dyDescent="0.2">
      <c r="A23" s="11">
        <v>16</v>
      </c>
      <c r="B23" s="19">
        <f>+Temperatures!D1925</f>
        <v>45</v>
      </c>
      <c r="C23" s="4">
        <f>+Temperatures!E1925</f>
        <v>44</v>
      </c>
      <c r="D23" s="4">
        <f t="shared" si="0"/>
        <v>1</v>
      </c>
      <c r="E23" s="25">
        <f t="shared" si="1"/>
        <v>2.2700000000000001E-2</v>
      </c>
      <c r="F23" s="19">
        <f>+Temperatures!D1956</f>
        <v>48</v>
      </c>
      <c r="G23" s="4">
        <f>+Temperatures!E1956</f>
        <v>46</v>
      </c>
      <c r="H23" s="4">
        <f t="shared" si="2"/>
        <v>2</v>
      </c>
      <c r="I23" s="25">
        <f t="shared" si="3"/>
        <v>4.3499999999999997E-2</v>
      </c>
      <c r="J23" s="19">
        <f>+Temperatures!D1986</f>
        <v>55</v>
      </c>
      <c r="K23" s="4">
        <f>+Temperatures!E1986</f>
        <v>56</v>
      </c>
      <c r="L23" s="4">
        <f t="shared" si="4"/>
        <v>-1</v>
      </c>
      <c r="M23" s="25">
        <f t="shared" si="5"/>
        <v>-1.7899999999999999E-2</v>
      </c>
      <c r="N23" s="19">
        <f>+Temperatures!D2017</f>
        <v>33</v>
      </c>
      <c r="O23" s="4">
        <f>+Temperatures!E2017</f>
        <v>37</v>
      </c>
      <c r="P23" s="4">
        <f t="shared" si="6"/>
        <v>-4</v>
      </c>
      <c r="Q23" s="25">
        <f t="shared" si="7"/>
        <v>-0.1081</v>
      </c>
      <c r="R23" s="19">
        <f>+Temperatures!D2048</f>
        <v>34</v>
      </c>
      <c r="S23" s="4">
        <f>+Temperatures!E2048</f>
        <v>30</v>
      </c>
      <c r="T23" s="4">
        <f t="shared" si="8"/>
        <v>4</v>
      </c>
      <c r="U23" s="25">
        <f t="shared" si="9"/>
        <v>0.1333</v>
      </c>
      <c r="V23" s="19">
        <f>+Temperatures!D2076</f>
        <v>53</v>
      </c>
      <c r="W23" s="4">
        <f>+Temperatures!E2076</f>
        <v>51</v>
      </c>
      <c r="X23" s="4">
        <f t="shared" si="10"/>
        <v>2</v>
      </c>
      <c r="Y23" s="25">
        <f t="shared" si="11"/>
        <v>3.9199999999999999E-2</v>
      </c>
      <c r="Z23" s="14">
        <f>+Temperatures!D2107</f>
        <v>49</v>
      </c>
      <c r="AA23" s="4">
        <f>+Temperatures!E2107</f>
        <v>53</v>
      </c>
      <c r="AB23" s="4">
        <f t="shared" si="12"/>
        <v>-4</v>
      </c>
      <c r="AC23" s="28">
        <f t="shared" si="13"/>
        <v>-7.5499999999999998E-2</v>
      </c>
    </row>
    <row r="24" spans="1:29" x14ac:dyDescent="0.2">
      <c r="A24" s="11">
        <v>17</v>
      </c>
      <c r="B24" s="19">
        <f>+Temperatures!D1926</f>
        <v>47</v>
      </c>
      <c r="C24" s="4">
        <f>+Temperatures!E1926</f>
        <v>47</v>
      </c>
      <c r="D24" s="4">
        <f t="shared" si="0"/>
        <v>0</v>
      </c>
      <c r="E24" s="25">
        <f t="shared" si="1"/>
        <v>0</v>
      </c>
      <c r="F24" s="19">
        <f>+Temperatures!D1957</f>
        <v>54</v>
      </c>
      <c r="G24" s="4">
        <f>+Temperatures!E1957</f>
        <v>55</v>
      </c>
      <c r="H24" s="4">
        <f t="shared" si="2"/>
        <v>-1</v>
      </c>
      <c r="I24" s="25">
        <f t="shared" si="3"/>
        <v>-1.8200000000000001E-2</v>
      </c>
      <c r="J24" s="19">
        <f>+Temperatures!D1987</f>
        <v>47</v>
      </c>
      <c r="K24" s="4">
        <f>+Temperatures!E1987</f>
        <v>45</v>
      </c>
      <c r="L24" s="4">
        <f t="shared" si="4"/>
        <v>2</v>
      </c>
      <c r="M24" s="25">
        <f t="shared" si="5"/>
        <v>4.4400000000000002E-2</v>
      </c>
      <c r="N24" s="19">
        <f>+Temperatures!D2018</f>
        <v>38</v>
      </c>
      <c r="O24" s="4">
        <f>+Temperatures!E2018</f>
        <v>41</v>
      </c>
      <c r="P24" s="4">
        <f t="shared" si="6"/>
        <v>-3</v>
      </c>
      <c r="Q24" s="25">
        <f t="shared" si="7"/>
        <v>-7.3200000000000001E-2</v>
      </c>
      <c r="R24" s="19">
        <f>+Temperatures!D2049</f>
        <v>28</v>
      </c>
      <c r="S24" s="4">
        <f>+Temperatures!E2049</f>
        <v>27</v>
      </c>
      <c r="T24" s="4">
        <f t="shared" si="8"/>
        <v>1</v>
      </c>
      <c r="U24" s="25">
        <f t="shared" si="9"/>
        <v>3.6999999999999998E-2</v>
      </c>
      <c r="V24" s="19">
        <f>+Temperatures!D2077</f>
        <v>45</v>
      </c>
      <c r="W24" s="4">
        <f>+Temperatures!E2077</f>
        <v>42</v>
      </c>
      <c r="X24" s="4">
        <f t="shared" si="10"/>
        <v>3</v>
      </c>
      <c r="Y24" s="25">
        <f t="shared" si="11"/>
        <v>7.1400000000000005E-2</v>
      </c>
      <c r="Z24" s="14">
        <f>+Temperatures!D2108</f>
        <v>59</v>
      </c>
      <c r="AA24" s="4">
        <f>+Temperatures!E2108</f>
        <v>62</v>
      </c>
      <c r="AB24" s="4">
        <f t="shared" si="12"/>
        <v>-3</v>
      </c>
      <c r="AC24" s="28">
        <f t="shared" si="13"/>
        <v>-4.8399999999999999E-2</v>
      </c>
    </row>
    <row r="25" spans="1:29" x14ac:dyDescent="0.2">
      <c r="A25" s="11">
        <v>18</v>
      </c>
      <c r="B25" s="19">
        <f>+Temperatures!D1927</f>
        <v>52</v>
      </c>
      <c r="C25" s="4">
        <f>+Temperatures!E1927</f>
        <v>52</v>
      </c>
      <c r="D25" s="4">
        <f t="shared" si="0"/>
        <v>0</v>
      </c>
      <c r="E25" s="25">
        <f t="shared" si="1"/>
        <v>0</v>
      </c>
      <c r="F25" s="19">
        <f>+Temperatures!D1958</f>
        <v>58</v>
      </c>
      <c r="G25" s="4">
        <f>+Temperatures!E1958</f>
        <v>58</v>
      </c>
      <c r="H25" s="4">
        <f t="shared" si="2"/>
        <v>0</v>
      </c>
      <c r="I25" s="25">
        <f t="shared" si="3"/>
        <v>0</v>
      </c>
      <c r="J25" s="19">
        <f>+Temperatures!D1988</f>
        <v>43</v>
      </c>
      <c r="K25" s="4">
        <f>+Temperatures!E1988</f>
        <v>41</v>
      </c>
      <c r="L25" s="4">
        <f t="shared" si="4"/>
        <v>2</v>
      </c>
      <c r="M25" s="25">
        <f t="shared" si="5"/>
        <v>4.8800000000000003E-2</v>
      </c>
      <c r="N25" s="19">
        <f>+Temperatures!D2019</f>
        <v>36</v>
      </c>
      <c r="O25" s="4">
        <f>+Temperatures!E2019</f>
        <v>37</v>
      </c>
      <c r="P25" s="4">
        <f t="shared" si="6"/>
        <v>-1</v>
      </c>
      <c r="Q25" s="25">
        <f t="shared" si="7"/>
        <v>-2.7E-2</v>
      </c>
      <c r="R25" s="19">
        <f>+Temperatures!D2050</f>
        <v>24</v>
      </c>
      <c r="S25" s="4">
        <f>+Temperatures!E2050</f>
        <v>22</v>
      </c>
      <c r="T25" s="4">
        <f t="shared" si="8"/>
        <v>2</v>
      </c>
      <c r="U25" s="25">
        <f t="shared" si="9"/>
        <v>9.0899999999999995E-2</v>
      </c>
      <c r="V25" s="19">
        <f>+Temperatures!D2078</f>
        <v>60</v>
      </c>
      <c r="W25" s="4">
        <f>+Temperatures!E2078</f>
        <v>61</v>
      </c>
      <c r="X25" s="4">
        <f t="shared" si="10"/>
        <v>-1</v>
      </c>
      <c r="Y25" s="25">
        <f t="shared" si="11"/>
        <v>-1.6400000000000001E-2</v>
      </c>
      <c r="Z25" s="14">
        <f>+Temperatures!D2109</f>
        <v>73</v>
      </c>
      <c r="AA25" s="4">
        <f>+Temperatures!E2109</f>
        <v>79</v>
      </c>
      <c r="AB25" s="4">
        <f t="shared" si="12"/>
        <v>-6</v>
      </c>
      <c r="AC25" s="28">
        <f t="shared" si="13"/>
        <v>-7.5899999999999995E-2</v>
      </c>
    </row>
    <row r="26" spans="1:29" x14ac:dyDescent="0.2">
      <c r="A26" s="11">
        <v>19</v>
      </c>
      <c r="B26" s="19">
        <f>+Temperatures!D1928</f>
        <v>55</v>
      </c>
      <c r="C26" s="4">
        <f>+Temperatures!E1928</f>
        <v>56</v>
      </c>
      <c r="D26" s="4">
        <f t="shared" si="0"/>
        <v>-1</v>
      </c>
      <c r="E26" s="25">
        <f t="shared" si="1"/>
        <v>-1.7899999999999999E-2</v>
      </c>
      <c r="F26" s="19">
        <f>+Temperatures!D1959</f>
        <v>61</v>
      </c>
      <c r="G26" s="4">
        <f>+Temperatures!E1959</f>
        <v>60</v>
      </c>
      <c r="H26" s="4">
        <f t="shared" si="2"/>
        <v>1</v>
      </c>
      <c r="I26" s="25">
        <f t="shared" si="3"/>
        <v>1.67E-2</v>
      </c>
      <c r="J26" s="19">
        <f>+Temperatures!D1989</f>
        <v>36</v>
      </c>
      <c r="K26" s="4">
        <f>+Temperatures!E1989</f>
        <v>38</v>
      </c>
      <c r="L26" s="4">
        <f t="shared" si="4"/>
        <v>-2</v>
      </c>
      <c r="M26" s="25">
        <f t="shared" si="5"/>
        <v>-5.2600000000000001E-2</v>
      </c>
      <c r="N26" s="19">
        <f>+Temperatures!D2020</f>
        <v>19</v>
      </c>
      <c r="O26" s="4">
        <f>+Temperatures!E2020</f>
        <v>19</v>
      </c>
      <c r="P26" s="4">
        <f t="shared" si="6"/>
        <v>0</v>
      </c>
      <c r="Q26" s="25">
        <f t="shared" si="7"/>
        <v>0</v>
      </c>
      <c r="R26" s="19">
        <f>+Temperatures!D2051</f>
        <v>22</v>
      </c>
      <c r="S26" s="4">
        <f>+Temperatures!E2051</f>
        <v>20</v>
      </c>
      <c r="T26" s="4">
        <f t="shared" si="8"/>
        <v>2</v>
      </c>
      <c r="U26" s="25">
        <f t="shared" si="9"/>
        <v>0.1</v>
      </c>
      <c r="V26" s="19">
        <f>+Temperatures!D2079</f>
        <v>66</v>
      </c>
      <c r="W26" s="4">
        <f>+Temperatures!E2079</f>
        <v>70</v>
      </c>
      <c r="X26" s="4">
        <f t="shared" si="10"/>
        <v>-4</v>
      </c>
      <c r="Y26" s="25">
        <f t="shared" si="11"/>
        <v>-5.7099999999999998E-2</v>
      </c>
      <c r="Z26" s="14">
        <f>+Temperatures!D2110</f>
        <v>72</v>
      </c>
      <c r="AA26" s="4">
        <f>+Temperatures!E2110</f>
        <v>75</v>
      </c>
      <c r="AB26" s="4">
        <f t="shared" si="12"/>
        <v>-3</v>
      </c>
      <c r="AC26" s="28">
        <f t="shared" si="13"/>
        <v>-0.04</v>
      </c>
    </row>
    <row r="27" spans="1:29" x14ac:dyDescent="0.2">
      <c r="A27" s="11">
        <v>20</v>
      </c>
      <c r="B27" s="19">
        <f>+Temperatures!D1929</f>
        <v>57</v>
      </c>
      <c r="C27" s="4">
        <f>+Temperatures!E1929</f>
        <v>57</v>
      </c>
      <c r="D27" s="4">
        <f t="shared" si="0"/>
        <v>0</v>
      </c>
      <c r="E27" s="25">
        <f t="shared" si="1"/>
        <v>0</v>
      </c>
      <c r="F27" s="19">
        <f>+Temperatures!D1960</f>
        <v>48</v>
      </c>
      <c r="G27" s="4">
        <f>+Temperatures!E1960</f>
        <v>46</v>
      </c>
      <c r="H27" s="4">
        <f t="shared" si="2"/>
        <v>2</v>
      </c>
      <c r="I27" s="25">
        <f t="shared" si="3"/>
        <v>4.3499999999999997E-2</v>
      </c>
      <c r="J27" s="19">
        <f>+Temperatures!D1990</f>
        <v>36</v>
      </c>
      <c r="K27" s="4">
        <f>+Temperatures!E1990</f>
        <v>36</v>
      </c>
      <c r="L27" s="4">
        <f t="shared" si="4"/>
        <v>0</v>
      </c>
      <c r="M27" s="25">
        <f t="shared" si="5"/>
        <v>0</v>
      </c>
      <c r="N27" s="19">
        <f>+Temperatures!D2021</f>
        <v>12</v>
      </c>
      <c r="O27" s="4">
        <f>+Temperatures!E2021</f>
        <v>8</v>
      </c>
      <c r="P27" s="4">
        <f t="shared" si="6"/>
        <v>4</v>
      </c>
      <c r="Q27" s="25">
        <f t="shared" si="7"/>
        <v>0.5</v>
      </c>
      <c r="R27" s="19">
        <f>+Temperatures!D2052</f>
        <v>22</v>
      </c>
      <c r="S27" s="4">
        <f>+Temperatures!E2052</f>
        <v>20</v>
      </c>
      <c r="T27" s="4">
        <f t="shared" si="8"/>
        <v>2</v>
      </c>
      <c r="U27" s="25">
        <f t="shared" si="9"/>
        <v>0.1</v>
      </c>
      <c r="V27" s="19">
        <f>+Temperatures!D2080</f>
        <v>43</v>
      </c>
      <c r="W27" s="4">
        <f>+Temperatures!E2080</f>
        <v>41</v>
      </c>
      <c r="X27" s="4">
        <f t="shared" si="10"/>
        <v>2</v>
      </c>
      <c r="Y27" s="25">
        <f t="shared" si="11"/>
        <v>4.8800000000000003E-2</v>
      </c>
      <c r="Z27" s="14">
        <f>+Temperatures!D2111</f>
        <v>71</v>
      </c>
      <c r="AA27" s="4">
        <f>+Temperatures!E2111</f>
        <v>75</v>
      </c>
      <c r="AB27" s="4">
        <f t="shared" si="12"/>
        <v>-4</v>
      </c>
      <c r="AC27" s="28">
        <f t="shared" si="13"/>
        <v>-5.33E-2</v>
      </c>
    </row>
    <row r="28" spans="1:29" x14ac:dyDescent="0.2">
      <c r="A28" s="11">
        <v>21</v>
      </c>
      <c r="B28" s="19">
        <f>+Temperatures!D1930</f>
        <v>59</v>
      </c>
      <c r="C28" s="4">
        <f>+Temperatures!E1930</f>
        <v>59</v>
      </c>
      <c r="D28" s="4">
        <f t="shared" si="0"/>
        <v>0</v>
      </c>
      <c r="E28" s="25">
        <f t="shared" si="1"/>
        <v>0</v>
      </c>
      <c r="F28" s="19">
        <f>+Temperatures!D1961</f>
        <v>37</v>
      </c>
      <c r="G28" s="4">
        <f>+Temperatures!E1961</f>
        <v>34</v>
      </c>
      <c r="H28" s="4">
        <f t="shared" si="2"/>
        <v>3</v>
      </c>
      <c r="I28" s="25">
        <f t="shared" si="3"/>
        <v>8.8200000000000001E-2</v>
      </c>
      <c r="J28" s="19">
        <f>+Temperatures!D1991</f>
        <v>28</v>
      </c>
      <c r="K28" s="4">
        <f>+Temperatures!E1991</f>
        <v>27</v>
      </c>
      <c r="L28" s="4">
        <f t="shared" si="4"/>
        <v>1</v>
      </c>
      <c r="M28" s="25">
        <f t="shared" si="5"/>
        <v>3.6999999999999998E-2</v>
      </c>
      <c r="N28" s="19">
        <f>+Temperatures!D2022</f>
        <v>11</v>
      </c>
      <c r="O28" s="4">
        <f>+Temperatures!E2022</f>
        <v>9</v>
      </c>
      <c r="P28" s="4">
        <f t="shared" si="6"/>
        <v>2</v>
      </c>
      <c r="Q28" s="25">
        <f t="shared" si="7"/>
        <v>0.22220000000000001</v>
      </c>
      <c r="R28" s="19">
        <f>+Temperatures!D2053</f>
        <v>25</v>
      </c>
      <c r="S28" s="4">
        <f>+Temperatures!E2053</f>
        <v>22</v>
      </c>
      <c r="T28" s="4">
        <f t="shared" si="8"/>
        <v>3</v>
      </c>
      <c r="U28" s="25">
        <f t="shared" si="9"/>
        <v>0.13639999999999999</v>
      </c>
      <c r="V28" s="19">
        <f>+Temperatures!D2081</f>
        <v>50</v>
      </c>
      <c r="W28" s="4">
        <f>+Temperatures!E2081</f>
        <v>51</v>
      </c>
      <c r="X28" s="4">
        <f t="shared" si="10"/>
        <v>-1</v>
      </c>
      <c r="Y28" s="25">
        <f t="shared" si="11"/>
        <v>-1.9599999999999999E-2</v>
      </c>
      <c r="Z28" s="14">
        <f>+Temperatures!D2112</f>
        <v>67</v>
      </c>
      <c r="AA28" s="4">
        <f>+Temperatures!E2112</f>
        <v>66</v>
      </c>
      <c r="AB28" s="4">
        <f t="shared" si="12"/>
        <v>1</v>
      </c>
      <c r="AC28" s="28">
        <f t="shared" si="13"/>
        <v>1.52E-2</v>
      </c>
    </row>
    <row r="29" spans="1:29" x14ac:dyDescent="0.2">
      <c r="A29" s="11">
        <v>22</v>
      </c>
      <c r="B29" s="19">
        <f>+Temperatures!D1931</f>
        <v>63</v>
      </c>
      <c r="C29" s="4">
        <f>+Temperatures!E1931</f>
        <v>63</v>
      </c>
      <c r="D29" s="4">
        <f t="shared" si="0"/>
        <v>0</v>
      </c>
      <c r="E29" s="25">
        <f t="shared" si="1"/>
        <v>0</v>
      </c>
      <c r="F29" s="19">
        <f>+Temperatures!D1962</f>
        <v>43</v>
      </c>
      <c r="G29" s="4">
        <f>+Temperatures!E1962</f>
        <v>42</v>
      </c>
      <c r="H29" s="4">
        <f t="shared" si="2"/>
        <v>1</v>
      </c>
      <c r="I29" s="25">
        <f t="shared" si="3"/>
        <v>2.3800000000000002E-2</v>
      </c>
      <c r="J29" s="19">
        <f>+Temperatures!D1992</f>
        <v>28</v>
      </c>
      <c r="K29" s="4">
        <f>+Temperatures!E1992</f>
        <v>26</v>
      </c>
      <c r="L29" s="4">
        <f t="shared" si="4"/>
        <v>2</v>
      </c>
      <c r="M29" s="25">
        <f t="shared" si="5"/>
        <v>7.6899999999999996E-2</v>
      </c>
      <c r="N29" s="19">
        <f>+Temperatures!D2023</f>
        <v>17</v>
      </c>
      <c r="O29" s="4">
        <f>+Temperatures!E2023</f>
        <v>17</v>
      </c>
      <c r="P29" s="4">
        <f t="shared" si="6"/>
        <v>0</v>
      </c>
      <c r="Q29" s="25">
        <f t="shared" si="7"/>
        <v>0</v>
      </c>
      <c r="R29" s="19">
        <f>+Temperatures!D2054</f>
        <v>31</v>
      </c>
      <c r="S29" s="4">
        <f>+Temperatures!E2054</f>
        <v>32</v>
      </c>
      <c r="T29" s="4">
        <f t="shared" si="8"/>
        <v>-1</v>
      </c>
      <c r="U29" s="25">
        <f t="shared" si="9"/>
        <v>-3.1300000000000001E-2</v>
      </c>
      <c r="V29" s="19">
        <f>+Temperatures!D2082</f>
        <v>48</v>
      </c>
      <c r="W29" s="4">
        <f>+Temperatures!E2082</f>
        <v>50</v>
      </c>
      <c r="X29" s="4">
        <f t="shared" si="10"/>
        <v>-2</v>
      </c>
      <c r="Y29" s="25">
        <f t="shared" si="11"/>
        <v>-0.04</v>
      </c>
      <c r="Z29" s="14">
        <f>+Temperatures!D2113</f>
        <v>63</v>
      </c>
      <c r="AA29" s="4">
        <f>+Temperatures!E2113</f>
        <v>58</v>
      </c>
      <c r="AB29" s="4">
        <f t="shared" si="12"/>
        <v>5</v>
      </c>
      <c r="AC29" s="28">
        <f t="shared" si="13"/>
        <v>8.6199999999999999E-2</v>
      </c>
    </row>
    <row r="30" spans="1:29" x14ac:dyDescent="0.2">
      <c r="A30" s="11">
        <v>23</v>
      </c>
      <c r="B30" s="19">
        <f>+Temperatures!D1932</f>
        <v>63</v>
      </c>
      <c r="C30" s="4">
        <f>+Temperatures!E1932</f>
        <v>65</v>
      </c>
      <c r="D30" s="4">
        <f t="shared" si="0"/>
        <v>-2</v>
      </c>
      <c r="E30" s="25">
        <f t="shared" si="1"/>
        <v>-3.0800000000000001E-2</v>
      </c>
      <c r="F30" s="19">
        <f>+Temperatures!D1963</f>
        <v>43</v>
      </c>
      <c r="G30" s="4">
        <f>+Temperatures!E1963</f>
        <v>44</v>
      </c>
      <c r="H30" s="4">
        <f t="shared" si="2"/>
        <v>-1</v>
      </c>
      <c r="I30" s="25">
        <f t="shared" si="3"/>
        <v>-2.2700000000000001E-2</v>
      </c>
      <c r="J30" s="19">
        <f>+Temperatures!D1993</f>
        <v>41</v>
      </c>
      <c r="K30" s="4">
        <f>+Temperatures!E1993</f>
        <v>43</v>
      </c>
      <c r="L30" s="4">
        <f t="shared" si="4"/>
        <v>-2</v>
      </c>
      <c r="M30" s="25">
        <f t="shared" si="5"/>
        <v>-4.65E-2</v>
      </c>
      <c r="N30" s="19">
        <f>+Temperatures!D2024</f>
        <v>25</v>
      </c>
      <c r="O30" s="4">
        <f>+Temperatures!E2024</f>
        <v>29</v>
      </c>
      <c r="P30" s="4">
        <f t="shared" si="6"/>
        <v>-4</v>
      </c>
      <c r="Q30" s="25">
        <f t="shared" si="7"/>
        <v>-0.13789999999999999</v>
      </c>
      <c r="R30" s="19">
        <f>+Temperatures!D2055</f>
        <v>35</v>
      </c>
      <c r="S30" s="4">
        <f>+Temperatures!E2055</f>
        <v>37</v>
      </c>
      <c r="T30" s="4">
        <f t="shared" si="8"/>
        <v>-2</v>
      </c>
      <c r="U30" s="25">
        <f t="shared" si="9"/>
        <v>-5.4100000000000002E-2</v>
      </c>
      <c r="V30" s="19">
        <f>+Temperatures!D2083</f>
        <v>56</v>
      </c>
      <c r="W30" s="4">
        <f>+Temperatures!E2083</f>
        <v>51</v>
      </c>
      <c r="X30" s="4">
        <f t="shared" si="10"/>
        <v>5</v>
      </c>
      <c r="Y30" s="25">
        <f t="shared" si="11"/>
        <v>9.8000000000000004E-2</v>
      </c>
      <c r="Z30" s="14">
        <f>+Temperatures!D2114</f>
        <v>69</v>
      </c>
      <c r="AA30" s="4">
        <f>+Temperatures!E2114</f>
        <v>70</v>
      </c>
      <c r="AB30" s="4">
        <f t="shared" si="12"/>
        <v>-1</v>
      </c>
      <c r="AC30" s="28">
        <f t="shared" si="13"/>
        <v>-1.43E-2</v>
      </c>
    </row>
    <row r="31" spans="1:29" x14ac:dyDescent="0.2">
      <c r="A31" s="11">
        <v>24</v>
      </c>
      <c r="B31" s="19">
        <f>+Temperatures!D1933</f>
        <v>54</v>
      </c>
      <c r="C31" s="4">
        <f>+Temperatures!E1933</f>
        <v>54</v>
      </c>
      <c r="D31" s="4">
        <f t="shared" si="0"/>
        <v>0</v>
      </c>
      <c r="E31" s="25">
        <f t="shared" si="1"/>
        <v>0</v>
      </c>
      <c r="F31" s="19">
        <f>+Temperatures!D1964</f>
        <v>48</v>
      </c>
      <c r="G31" s="4">
        <f>+Temperatures!E1964</f>
        <v>49</v>
      </c>
      <c r="H31" s="4">
        <f t="shared" si="2"/>
        <v>-1</v>
      </c>
      <c r="I31" s="25">
        <f t="shared" si="3"/>
        <v>-2.0400000000000001E-2</v>
      </c>
      <c r="J31" s="19">
        <f>+Temperatures!D1994</f>
        <v>40</v>
      </c>
      <c r="K31" s="4">
        <f>+Temperatures!E1994</f>
        <v>42</v>
      </c>
      <c r="L31" s="4">
        <f t="shared" si="4"/>
        <v>-2</v>
      </c>
      <c r="M31" s="25">
        <f t="shared" si="5"/>
        <v>-4.7600000000000003E-2</v>
      </c>
      <c r="N31" s="19">
        <f>+Temperatures!D2025</f>
        <v>20</v>
      </c>
      <c r="O31" s="4">
        <f>+Temperatures!E2025</f>
        <v>22</v>
      </c>
      <c r="P31" s="4">
        <f t="shared" si="6"/>
        <v>-2</v>
      </c>
      <c r="Q31" s="25">
        <f t="shared" si="7"/>
        <v>-9.0899999999999995E-2</v>
      </c>
      <c r="R31" s="19">
        <f>+Temperatures!D2056</f>
        <v>45</v>
      </c>
      <c r="S31" s="4">
        <f>+Temperatures!E2056</f>
        <v>51</v>
      </c>
      <c r="T31" s="4">
        <f t="shared" si="8"/>
        <v>-6</v>
      </c>
      <c r="U31" s="25">
        <f t="shared" si="9"/>
        <v>-0.1176</v>
      </c>
      <c r="V31" s="19">
        <f>+Temperatures!D2084</f>
        <v>53</v>
      </c>
      <c r="W31" s="4">
        <f>+Temperatures!E2084</f>
        <v>52</v>
      </c>
      <c r="X31" s="4">
        <f t="shared" si="10"/>
        <v>1</v>
      </c>
      <c r="Y31" s="25">
        <f t="shared" si="11"/>
        <v>1.9199999999999998E-2</v>
      </c>
      <c r="Z31" s="14">
        <f>+Temperatures!D2115</f>
        <v>70</v>
      </c>
      <c r="AA31" s="4">
        <f>+Temperatures!E2115</f>
        <v>71</v>
      </c>
      <c r="AB31" s="4">
        <f t="shared" si="12"/>
        <v>-1</v>
      </c>
      <c r="AC31" s="28">
        <f t="shared" si="13"/>
        <v>-1.41E-2</v>
      </c>
    </row>
    <row r="32" spans="1:29" x14ac:dyDescent="0.2">
      <c r="A32" s="11">
        <v>25</v>
      </c>
      <c r="B32" s="19">
        <f>+Temperatures!D1934</f>
        <v>65</v>
      </c>
      <c r="C32" s="4">
        <f>+Temperatures!E1934</f>
        <v>66</v>
      </c>
      <c r="D32" s="4">
        <f t="shared" si="0"/>
        <v>-1</v>
      </c>
      <c r="E32" s="25">
        <f t="shared" si="1"/>
        <v>-1.52E-2</v>
      </c>
      <c r="F32" s="19">
        <f>+Temperatures!D1965</f>
        <v>56</v>
      </c>
      <c r="G32" s="4">
        <f>+Temperatures!E1965</f>
        <v>58</v>
      </c>
      <c r="H32" s="4">
        <f t="shared" si="2"/>
        <v>-2</v>
      </c>
      <c r="I32" s="25">
        <f t="shared" si="3"/>
        <v>-3.4500000000000003E-2</v>
      </c>
      <c r="J32" s="19">
        <f>+Temperatures!D1995</f>
        <v>43</v>
      </c>
      <c r="K32" s="4">
        <f>+Temperatures!E1995</f>
        <v>44</v>
      </c>
      <c r="L32" s="4">
        <f t="shared" si="4"/>
        <v>-1</v>
      </c>
      <c r="M32" s="25">
        <f t="shared" si="5"/>
        <v>-2.2700000000000001E-2</v>
      </c>
      <c r="N32" s="19">
        <f>+Temperatures!D2026</f>
        <v>36</v>
      </c>
      <c r="O32" s="4">
        <f>+Temperatures!E2026</f>
        <v>39</v>
      </c>
      <c r="P32" s="4">
        <f t="shared" si="6"/>
        <v>-3</v>
      </c>
      <c r="Q32" s="25">
        <f t="shared" si="7"/>
        <v>-7.6899999999999996E-2</v>
      </c>
      <c r="R32" s="19">
        <f>+Temperatures!D2057</f>
        <v>46</v>
      </c>
      <c r="S32" s="4">
        <f>+Temperatures!E2057</f>
        <v>53</v>
      </c>
      <c r="T32" s="4">
        <f t="shared" si="8"/>
        <v>-7</v>
      </c>
      <c r="U32" s="25">
        <f t="shared" si="9"/>
        <v>-0.1321</v>
      </c>
      <c r="V32" s="19">
        <f>+Temperatures!D2085</f>
        <v>44</v>
      </c>
      <c r="W32" s="4">
        <f>+Temperatures!E2085</f>
        <v>41</v>
      </c>
      <c r="X32" s="4">
        <f t="shared" si="10"/>
        <v>3</v>
      </c>
      <c r="Y32" s="25">
        <f t="shared" si="11"/>
        <v>7.3200000000000001E-2</v>
      </c>
      <c r="Z32" s="14">
        <f>+Temperatures!D2116</f>
        <v>69</v>
      </c>
      <c r="AA32" s="4">
        <f>+Temperatures!E2116</f>
        <v>67</v>
      </c>
      <c r="AB32" s="4">
        <f t="shared" si="12"/>
        <v>2</v>
      </c>
      <c r="AC32" s="28">
        <f t="shared" si="13"/>
        <v>2.9899999999999999E-2</v>
      </c>
    </row>
    <row r="33" spans="1:29" x14ac:dyDescent="0.2">
      <c r="A33" s="11">
        <v>26</v>
      </c>
      <c r="B33" s="19">
        <f>+Temperatures!D1935</f>
        <v>53</v>
      </c>
      <c r="C33" s="4">
        <f>+Temperatures!E1935</f>
        <v>54</v>
      </c>
      <c r="D33" s="4">
        <f t="shared" si="0"/>
        <v>-1</v>
      </c>
      <c r="E33" s="25">
        <f t="shared" si="1"/>
        <v>-1.8499999999999999E-2</v>
      </c>
      <c r="F33" s="19">
        <f>+Temperatures!D1966</f>
        <v>42</v>
      </c>
      <c r="G33" s="4">
        <f>+Temperatures!E1966</f>
        <v>43</v>
      </c>
      <c r="H33" s="4">
        <f t="shared" si="2"/>
        <v>-1</v>
      </c>
      <c r="I33" s="25">
        <f t="shared" si="3"/>
        <v>-2.3300000000000001E-2</v>
      </c>
      <c r="J33" s="19">
        <f>+Temperatures!D1996</f>
        <v>46</v>
      </c>
      <c r="K33" s="4">
        <f>+Temperatures!E1996</f>
        <v>45</v>
      </c>
      <c r="L33" s="4">
        <f t="shared" si="4"/>
        <v>1</v>
      </c>
      <c r="M33" s="25">
        <f t="shared" si="5"/>
        <v>2.2200000000000001E-2</v>
      </c>
      <c r="N33" s="19">
        <f>+Temperatures!D2027</f>
        <v>31</v>
      </c>
      <c r="O33" s="4">
        <f>+Temperatures!E2027</f>
        <v>37</v>
      </c>
      <c r="P33" s="4">
        <f t="shared" si="6"/>
        <v>-6</v>
      </c>
      <c r="Q33" s="25">
        <f t="shared" si="7"/>
        <v>-0.16220000000000001</v>
      </c>
      <c r="R33" s="19">
        <f>+Temperatures!D2058</f>
        <v>55</v>
      </c>
      <c r="S33" s="4">
        <f>+Temperatures!E2058</f>
        <v>62</v>
      </c>
      <c r="T33" s="4">
        <f t="shared" si="8"/>
        <v>-7</v>
      </c>
      <c r="U33" s="25">
        <f t="shared" si="9"/>
        <v>-0.1129</v>
      </c>
      <c r="V33" s="19">
        <f>+Temperatures!D2086</f>
        <v>45</v>
      </c>
      <c r="W33" s="4">
        <f>+Temperatures!E2086</f>
        <v>44</v>
      </c>
      <c r="X33" s="4">
        <f t="shared" si="10"/>
        <v>1</v>
      </c>
      <c r="Y33" s="25">
        <f t="shared" si="11"/>
        <v>2.2700000000000001E-2</v>
      </c>
      <c r="Z33" s="14">
        <f>+Temperatures!D2117</f>
        <v>57</v>
      </c>
      <c r="AA33" s="4">
        <f>+Temperatures!E2117</f>
        <v>54</v>
      </c>
      <c r="AB33" s="4">
        <f t="shared" si="12"/>
        <v>3</v>
      </c>
      <c r="AC33" s="28">
        <f t="shared" si="13"/>
        <v>5.5599999999999997E-2</v>
      </c>
    </row>
    <row r="34" spans="1:29" x14ac:dyDescent="0.2">
      <c r="A34" s="11">
        <v>27</v>
      </c>
      <c r="B34" s="19">
        <f>+Temperatures!D1936</f>
        <v>50</v>
      </c>
      <c r="C34" s="4">
        <f>+Temperatures!E1936</f>
        <v>50</v>
      </c>
      <c r="D34" s="4">
        <f t="shared" si="0"/>
        <v>0</v>
      </c>
      <c r="E34" s="25">
        <f t="shared" si="1"/>
        <v>0</v>
      </c>
      <c r="F34" s="19">
        <f>+Temperatures!D1967</f>
        <v>46</v>
      </c>
      <c r="G34" s="4">
        <f>+Temperatures!E1967</f>
        <v>47</v>
      </c>
      <c r="H34" s="4">
        <f t="shared" si="2"/>
        <v>-1</v>
      </c>
      <c r="I34" s="25">
        <f t="shared" si="3"/>
        <v>-2.1299999999999999E-2</v>
      </c>
      <c r="J34" s="19">
        <f>+Temperatures!D1997</f>
        <v>54</v>
      </c>
      <c r="K34" s="4">
        <f>+Temperatures!E1997</f>
        <v>53</v>
      </c>
      <c r="L34" s="4">
        <f t="shared" si="4"/>
        <v>1</v>
      </c>
      <c r="M34" s="25">
        <f t="shared" si="5"/>
        <v>1.89E-2</v>
      </c>
      <c r="N34" s="19">
        <f>+Temperatures!D2028</f>
        <v>35</v>
      </c>
      <c r="O34" s="4">
        <f>+Temperatures!E2028</f>
        <v>37</v>
      </c>
      <c r="P34" s="4">
        <f t="shared" si="6"/>
        <v>-2</v>
      </c>
      <c r="Q34" s="25">
        <f t="shared" si="7"/>
        <v>-5.4100000000000002E-2</v>
      </c>
      <c r="R34" s="19">
        <f>+Temperatures!D2059</f>
        <v>46</v>
      </c>
      <c r="S34" s="4">
        <f>+Temperatures!E2059</f>
        <v>46</v>
      </c>
      <c r="T34" s="4">
        <f t="shared" si="8"/>
        <v>0</v>
      </c>
      <c r="U34" s="25">
        <f t="shared" si="9"/>
        <v>0</v>
      </c>
      <c r="V34" s="19">
        <f>+Temperatures!D2087</f>
        <v>56</v>
      </c>
      <c r="W34" s="4">
        <f>+Temperatures!E2087</f>
        <v>58</v>
      </c>
      <c r="X34" s="4">
        <f t="shared" si="10"/>
        <v>-2</v>
      </c>
      <c r="Y34" s="25">
        <f t="shared" si="11"/>
        <v>-3.4500000000000003E-2</v>
      </c>
      <c r="Z34" s="14">
        <f>+Temperatures!D2118</f>
        <v>57</v>
      </c>
      <c r="AA34" s="4">
        <f>+Temperatures!E2118</f>
        <v>55</v>
      </c>
      <c r="AB34" s="4">
        <f t="shared" si="12"/>
        <v>2</v>
      </c>
      <c r="AC34" s="28">
        <f t="shared" si="13"/>
        <v>3.6400000000000002E-2</v>
      </c>
    </row>
    <row r="35" spans="1:29" x14ac:dyDescent="0.2">
      <c r="A35" s="11">
        <v>28</v>
      </c>
      <c r="B35" s="19">
        <f>+Temperatures!D1937</f>
        <v>62</v>
      </c>
      <c r="C35" s="4">
        <f>+Temperatures!E1937</f>
        <v>60</v>
      </c>
      <c r="D35" s="4">
        <f t="shared" si="0"/>
        <v>2</v>
      </c>
      <c r="E35" s="25">
        <f t="shared" si="1"/>
        <v>3.3300000000000003E-2</v>
      </c>
      <c r="F35" s="19">
        <f>+Temperatures!D1968</f>
        <v>41</v>
      </c>
      <c r="G35" s="4">
        <f>+Temperatures!E1968</f>
        <v>39</v>
      </c>
      <c r="H35" s="4">
        <f t="shared" si="2"/>
        <v>2</v>
      </c>
      <c r="I35" s="25">
        <f t="shared" si="3"/>
        <v>5.1299999999999998E-2</v>
      </c>
      <c r="J35" s="19">
        <f>+Temperatures!D1998</f>
        <v>59</v>
      </c>
      <c r="K35" s="4">
        <f>+Temperatures!E1998</f>
        <v>60</v>
      </c>
      <c r="L35" s="4">
        <f t="shared" si="4"/>
        <v>-1</v>
      </c>
      <c r="M35" s="25">
        <f t="shared" si="5"/>
        <v>-1.67E-2</v>
      </c>
      <c r="N35" s="19">
        <f>+Temperatures!D2029</f>
        <v>41</v>
      </c>
      <c r="O35" s="4">
        <f>+Temperatures!E2029</f>
        <v>46</v>
      </c>
      <c r="P35" s="4">
        <f t="shared" si="6"/>
        <v>-5</v>
      </c>
      <c r="Q35" s="25">
        <f t="shared" si="7"/>
        <v>-0.1087</v>
      </c>
      <c r="R35" s="19">
        <f>+Temperatures!D2060</f>
        <v>52</v>
      </c>
      <c r="S35" s="4">
        <f>+Temperatures!E2060</f>
        <v>55</v>
      </c>
      <c r="T35" s="4">
        <f t="shared" si="8"/>
        <v>-3</v>
      </c>
      <c r="U35" s="25">
        <f t="shared" si="9"/>
        <v>-5.45E-2</v>
      </c>
      <c r="V35" s="19">
        <f>+Temperatures!D2088</f>
        <v>67</v>
      </c>
      <c r="W35" s="4">
        <f>+Temperatures!E2088</f>
        <v>74</v>
      </c>
      <c r="X35" s="4">
        <f t="shared" si="10"/>
        <v>-7</v>
      </c>
      <c r="Y35" s="25">
        <f t="shared" si="11"/>
        <v>-9.4600000000000004E-2</v>
      </c>
      <c r="Z35" s="14">
        <f>+Temperatures!D2119</f>
        <v>71</v>
      </c>
      <c r="AA35" s="4">
        <f>+Temperatures!E2119</f>
        <v>72</v>
      </c>
      <c r="AB35" s="4">
        <f t="shared" si="12"/>
        <v>-1</v>
      </c>
      <c r="AC35" s="28">
        <f t="shared" si="13"/>
        <v>-1.3899999999999999E-2</v>
      </c>
    </row>
    <row r="36" spans="1:29" x14ac:dyDescent="0.2">
      <c r="A36" s="11">
        <v>29</v>
      </c>
      <c r="B36" s="19">
        <f>+Temperatures!D1938</f>
        <v>66</v>
      </c>
      <c r="C36" s="4">
        <f>+Temperatures!E1938</f>
        <v>67</v>
      </c>
      <c r="D36" s="4">
        <f t="shared" si="0"/>
        <v>-1</v>
      </c>
      <c r="E36" s="25">
        <f t="shared" si="1"/>
        <v>-1.49E-2</v>
      </c>
      <c r="F36" s="19">
        <f>+Temperatures!D1969</f>
        <v>31</v>
      </c>
      <c r="G36" s="4">
        <f>+Temperatures!E1969</f>
        <v>30</v>
      </c>
      <c r="H36" s="4">
        <f t="shared" si="2"/>
        <v>1</v>
      </c>
      <c r="I36" s="25">
        <f t="shared" si="3"/>
        <v>3.3300000000000003E-2</v>
      </c>
      <c r="J36" s="19">
        <f>+Temperatures!D1999</f>
        <v>54</v>
      </c>
      <c r="K36" s="4">
        <f>+Temperatures!E1999</f>
        <v>53</v>
      </c>
      <c r="L36" s="4">
        <f t="shared" si="4"/>
        <v>1</v>
      </c>
      <c r="M36" s="25">
        <f t="shared" si="5"/>
        <v>1.89E-2</v>
      </c>
      <c r="N36" s="19">
        <f>+Temperatures!D2030</f>
        <v>39</v>
      </c>
      <c r="O36" s="4">
        <f>+Temperatures!E2030</f>
        <v>41</v>
      </c>
      <c r="P36" s="4">
        <f t="shared" si="6"/>
        <v>-2</v>
      </c>
      <c r="Q36" s="25">
        <f t="shared" si="7"/>
        <v>-4.8800000000000003E-2</v>
      </c>
      <c r="R36" s="19"/>
      <c r="S36" s="4"/>
      <c r="T36" s="4"/>
      <c r="U36" s="20"/>
      <c r="V36" s="19">
        <f>+Temperatures!D2089</f>
        <v>70</v>
      </c>
      <c r="W36" s="4">
        <f>+Temperatures!E2089</f>
        <v>72</v>
      </c>
      <c r="X36" s="4">
        <f t="shared" si="10"/>
        <v>-2</v>
      </c>
      <c r="Y36" s="25">
        <f t="shared" si="11"/>
        <v>-2.7799999999999998E-2</v>
      </c>
      <c r="Z36" s="14">
        <f>+Temperatures!D2120</f>
        <v>73</v>
      </c>
      <c r="AA36" s="4">
        <f>+Temperatures!E2120</f>
        <v>72</v>
      </c>
      <c r="AB36" s="4">
        <f t="shared" si="12"/>
        <v>1</v>
      </c>
      <c r="AC36" s="28">
        <f t="shared" si="13"/>
        <v>1.3899999999999999E-2</v>
      </c>
    </row>
    <row r="37" spans="1:29" x14ac:dyDescent="0.2">
      <c r="A37" s="11">
        <v>30</v>
      </c>
      <c r="B37" s="19">
        <f>+Temperatures!D1939</f>
        <v>69</v>
      </c>
      <c r="C37" s="4">
        <f>+Temperatures!E1939</f>
        <v>70</v>
      </c>
      <c r="D37" s="4">
        <f t="shared" si="0"/>
        <v>-1</v>
      </c>
      <c r="E37" s="25">
        <f t="shared" si="1"/>
        <v>-1.43E-2</v>
      </c>
      <c r="F37" s="19">
        <f>+Temperatures!D1970</f>
        <v>33</v>
      </c>
      <c r="G37" s="4">
        <f>+Temperatures!E1970</f>
        <v>32</v>
      </c>
      <c r="H37" s="4">
        <f t="shared" si="2"/>
        <v>1</v>
      </c>
      <c r="I37" s="25">
        <f t="shared" si="3"/>
        <v>3.1300000000000001E-2</v>
      </c>
      <c r="J37" s="19">
        <f>+Temperatures!D2000</f>
        <v>49</v>
      </c>
      <c r="K37" s="4">
        <f>+Temperatures!E2000</f>
        <v>49</v>
      </c>
      <c r="L37" s="4">
        <f t="shared" si="4"/>
        <v>0</v>
      </c>
      <c r="M37" s="25">
        <f t="shared" si="5"/>
        <v>0</v>
      </c>
      <c r="N37" s="19">
        <f>+Temperatures!D2031</f>
        <v>48</v>
      </c>
      <c r="O37" s="4">
        <f>+Temperatures!E2031</f>
        <v>48</v>
      </c>
      <c r="P37" s="4">
        <f t="shared" si="6"/>
        <v>0</v>
      </c>
      <c r="Q37" s="25">
        <f t="shared" si="7"/>
        <v>0</v>
      </c>
      <c r="R37" s="19"/>
      <c r="S37" s="4"/>
      <c r="T37" s="4"/>
      <c r="U37" s="20"/>
      <c r="V37" s="19">
        <f>+Temperatures!D2090</f>
        <v>68</v>
      </c>
      <c r="W37" s="4">
        <f>+Temperatures!E2090</f>
        <v>66</v>
      </c>
      <c r="X37" s="4">
        <f t="shared" si="10"/>
        <v>2</v>
      </c>
      <c r="Y37" s="25">
        <f t="shared" si="11"/>
        <v>3.0300000000000001E-2</v>
      </c>
      <c r="Z37" s="14">
        <f>+Temperatures!D2121</f>
        <v>68</v>
      </c>
      <c r="AA37" s="4">
        <f>+Temperatures!E2121</f>
        <v>71</v>
      </c>
      <c r="AB37" s="4">
        <f t="shared" si="12"/>
        <v>-3</v>
      </c>
      <c r="AC37" s="28">
        <f t="shared" si="13"/>
        <v>-4.2299999999999997E-2</v>
      </c>
    </row>
    <row r="38" spans="1:29" ht="13.5" thickBot="1" x14ac:dyDescent="0.25">
      <c r="A38" s="12">
        <v>31</v>
      </c>
      <c r="B38" s="21">
        <f>+Temperatures!D1940</f>
        <v>71</v>
      </c>
      <c r="C38" s="6">
        <f>+Temperatures!E1940</f>
        <v>71</v>
      </c>
      <c r="D38" s="6">
        <f t="shared" si="0"/>
        <v>0</v>
      </c>
      <c r="E38" s="26">
        <f t="shared" si="1"/>
        <v>0</v>
      </c>
      <c r="F38" s="21"/>
      <c r="G38" s="6"/>
      <c r="H38" s="6"/>
      <c r="I38" s="22"/>
      <c r="J38" s="21">
        <f>+Temperatures!D2001</f>
        <v>46</v>
      </c>
      <c r="K38" s="6">
        <f>+Temperatures!E2001</f>
        <v>45</v>
      </c>
      <c r="L38" s="6">
        <f t="shared" si="4"/>
        <v>1</v>
      </c>
      <c r="M38" s="26">
        <f t="shared" si="5"/>
        <v>2.2200000000000001E-2</v>
      </c>
      <c r="N38" s="21">
        <f>+Temperatures!D2032</f>
        <v>50</v>
      </c>
      <c r="O38" s="6">
        <f>+Temperatures!E2032</f>
        <v>50</v>
      </c>
      <c r="P38" s="6">
        <f t="shared" si="6"/>
        <v>0</v>
      </c>
      <c r="Q38" s="26">
        <f t="shared" si="7"/>
        <v>0</v>
      </c>
      <c r="R38" s="21"/>
      <c r="S38" s="6"/>
      <c r="T38" s="6"/>
      <c r="U38" s="22"/>
      <c r="V38" s="21">
        <f>+Temperatures!D2091</f>
        <v>55</v>
      </c>
      <c r="W38" s="6">
        <f>+Temperatures!E2091</f>
        <v>49</v>
      </c>
      <c r="X38" s="6">
        <f t="shared" si="10"/>
        <v>6</v>
      </c>
      <c r="Y38" s="26">
        <f t="shared" si="11"/>
        <v>0.12239999999999999</v>
      </c>
      <c r="Z38" s="15"/>
      <c r="AA38" s="6"/>
      <c r="AB38" s="6"/>
      <c r="AC38" s="7"/>
    </row>
    <row r="40" spans="1:29" x14ac:dyDescent="0.2">
      <c r="A40" s="23" t="s">
        <v>6</v>
      </c>
    </row>
    <row r="41" spans="1:29" x14ac:dyDescent="0.2">
      <c r="A41" t="s">
        <v>8</v>
      </c>
    </row>
    <row r="42" spans="1:29" x14ac:dyDescent="0.2">
      <c r="A42" t="s">
        <v>9</v>
      </c>
    </row>
    <row r="43" spans="1:29" x14ac:dyDescent="0.2">
      <c r="A43" t="s">
        <v>10</v>
      </c>
    </row>
    <row r="44" spans="1:29" x14ac:dyDescent="0.2">
      <c r="A44" t="s">
        <v>11</v>
      </c>
    </row>
  </sheetData>
  <mergeCells count="11">
    <mergeCell ref="A1:AC1"/>
    <mergeCell ref="A2:AC2"/>
    <mergeCell ref="A4:AC4"/>
    <mergeCell ref="A3:AC3"/>
    <mergeCell ref="Z6:AC6"/>
    <mergeCell ref="B6:E6"/>
    <mergeCell ref="F6:I6"/>
    <mergeCell ref="J6:M6"/>
    <mergeCell ref="N6:Q6"/>
    <mergeCell ref="R6:U6"/>
    <mergeCell ref="V6:Y6"/>
  </mergeCells>
  <phoneticPr fontId="4" type="noConversion"/>
  <pageMargins left="0.25" right="0.25" top="0.75" bottom="0.75" header="0.5" footer="0.25"/>
  <pageSetup scale="91" orientation="landscape" r:id="rId1"/>
  <headerFooter alignWithMargins="0">
    <oddFooter>&amp;LW:\COH SCO\Forecast vs Actual Temp (10-14 to 4-15)(09-21-15)&amp;R&amp;A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44"/>
  <sheetViews>
    <sheetView zoomScale="93" workbookViewId="0">
      <selection sqref="A1:AC1"/>
    </sheetView>
  </sheetViews>
  <sheetFormatPr defaultRowHeight="12.75" x14ac:dyDescent="0.2"/>
  <cols>
    <col min="1" max="1" width="5" customWidth="1"/>
    <col min="2" max="3" width="4.5703125" customWidth="1"/>
    <col min="4" max="4" width="4.140625" customWidth="1"/>
    <col min="5" max="5" width="6.5703125" bestFit="1" customWidth="1"/>
    <col min="6" max="7" width="4.5703125" customWidth="1"/>
    <col min="8" max="8" width="4.140625" customWidth="1"/>
    <col min="9" max="9" width="6.85546875" customWidth="1"/>
    <col min="10" max="11" width="4.5703125" customWidth="1"/>
    <col min="12" max="12" width="4.140625" customWidth="1"/>
    <col min="13" max="13" width="7.7109375" bestFit="1" customWidth="1"/>
    <col min="14" max="15" width="4.5703125" customWidth="1"/>
    <col min="16" max="16" width="4.140625" customWidth="1"/>
    <col min="17" max="17" width="8.28515625" bestFit="1" customWidth="1"/>
    <col min="18" max="19" width="4.5703125" customWidth="1"/>
    <col min="20" max="20" width="4.140625" customWidth="1"/>
    <col min="21" max="21" width="8.7109375" customWidth="1"/>
    <col min="22" max="23" width="4.5703125" customWidth="1"/>
    <col min="24" max="24" width="4.140625" customWidth="1"/>
    <col min="25" max="25" width="7.140625" bestFit="1" customWidth="1"/>
    <col min="26" max="27" width="4.5703125" customWidth="1"/>
    <col min="28" max="28" width="4.140625" customWidth="1"/>
    <col min="29" max="29" width="6.7109375" customWidth="1"/>
  </cols>
  <sheetData>
    <row r="1" spans="1:29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x14ac:dyDescent="0.2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29" x14ac:dyDescent="0.2">
      <c r="A3" s="43" t="str">
        <f>'COH 022'!A3:AC3</f>
        <v>FOR THE PERIOD FROM OCTOBER 1, 2024 THROUGH APRIL 30, 2025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29" x14ac:dyDescent="0.2">
      <c r="A4" s="44" t="s">
        <v>21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ht="13.5" thickBot="1" x14ac:dyDescent="0.25"/>
    <row r="6" spans="1:29" x14ac:dyDescent="0.2">
      <c r="A6" s="8"/>
      <c r="B6" s="41" t="str">
        <f>'COH 001'!B6:E6</f>
        <v>OCTOBER 2024</v>
      </c>
      <c r="C6" s="39"/>
      <c r="D6" s="39"/>
      <c r="E6" s="42"/>
      <c r="F6" s="41" t="str">
        <f>'COH 001'!F6:I6</f>
        <v>NOVEMBER 2024</v>
      </c>
      <c r="G6" s="39"/>
      <c r="H6" s="39"/>
      <c r="I6" s="42"/>
      <c r="J6" s="41" t="str">
        <f>'COH 001'!J6:M6</f>
        <v>DECEMBER 2024</v>
      </c>
      <c r="K6" s="39"/>
      <c r="L6" s="39"/>
      <c r="M6" s="42"/>
      <c r="N6" s="41" t="str">
        <f>'COH 001'!N6:Q6</f>
        <v>JANUARY 2025</v>
      </c>
      <c r="O6" s="39"/>
      <c r="P6" s="39"/>
      <c r="Q6" s="42"/>
      <c r="R6" s="41" t="str">
        <f>'COH 001'!R6:U6</f>
        <v>FEBRUARY 2025</v>
      </c>
      <c r="S6" s="39"/>
      <c r="T6" s="39"/>
      <c r="U6" s="42"/>
      <c r="V6" s="41" t="str">
        <f>'COH 001'!V6:Y6</f>
        <v>MARCH 2025</v>
      </c>
      <c r="W6" s="39"/>
      <c r="X6" s="39"/>
      <c r="Y6" s="42"/>
      <c r="Z6" s="39" t="str">
        <f>'COH 001'!Z6:AC6</f>
        <v>APRIL 2025</v>
      </c>
      <c r="AA6" s="39"/>
      <c r="AB6" s="39"/>
      <c r="AC6" s="40"/>
    </row>
    <row r="7" spans="1:29" x14ac:dyDescent="0.2">
      <c r="A7" s="9" t="s">
        <v>1</v>
      </c>
      <c r="B7" s="16" t="s">
        <v>2</v>
      </c>
      <c r="C7" s="2" t="s">
        <v>3</v>
      </c>
      <c r="D7" s="2" t="s">
        <v>4</v>
      </c>
      <c r="E7" s="17" t="s">
        <v>5</v>
      </c>
      <c r="F7" s="16" t="s">
        <v>2</v>
      </c>
      <c r="G7" s="2" t="s">
        <v>3</v>
      </c>
      <c r="H7" s="2" t="s">
        <v>4</v>
      </c>
      <c r="I7" s="17" t="s">
        <v>5</v>
      </c>
      <c r="J7" s="16" t="s">
        <v>2</v>
      </c>
      <c r="K7" s="2" t="s">
        <v>3</v>
      </c>
      <c r="L7" s="2" t="s">
        <v>4</v>
      </c>
      <c r="M7" s="17" t="s">
        <v>5</v>
      </c>
      <c r="N7" s="16" t="s">
        <v>2</v>
      </c>
      <c r="O7" s="2" t="s">
        <v>3</v>
      </c>
      <c r="P7" s="2" t="s">
        <v>4</v>
      </c>
      <c r="Q7" s="17" t="s">
        <v>5</v>
      </c>
      <c r="R7" s="16" t="s">
        <v>2</v>
      </c>
      <c r="S7" s="2" t="s">
        <v>3</v>
      </c>
      <c r="T7" s="2" t="s">
        <v>4</v>
      </c>
      <c r="U7" s="17" t="s">
        <v>5</v>
      </c>
      <c r="V7" s="16" t="s">
        <v>2</v>
      </c>
      <c r="W7" s="2" t="s">
        <v>3</v>
      </c>
      <c r="X7" s="2" t="s">
        <v>4</v>
      </c>
      <c r="Y7" s="17" t="s">
        <v>5</v>
      </c>
      <c r="Z7" s="1" t="s">
        <v>2</v>
      </c>
      <c r="AA7" s="2" t="s">
        <v>3</v>
      </c>
      <c r="AB7" s="2" t="s">
        <v>4</v>
      </c>
      <c r="AC7" s="5" t="s">
        <v>5</v>
      </c>
    </row>
    <row r="8" spans="1:29" x14ac:dyDescent="0.2">
      <c r="A8" s="10">
        <v>1</v>
      </c>
      <c r="B8" s="18">
        <f>+Temperatures!D2122</f>
        <v>65</v>
      </c>
      <c r="C8" s="3">
        <f>+Temperatures!E2122</f>
        <v>64</v>
      </c>
      <c r="D8" s="3">
        <f t="shared" ref="D8:D38" si="0">B8-C8</f>
        <v>1</v>
      </c>
      <c r="E8" s="24">
        <f t="shared" ref="E8:E38" si="1">ROUND((D8/C8),4)</f>
        <v>1.5599999999999999E-2</v>
      </c>
      <c r="F8" s="18">
        <f>+Temperatures!D2153</f>
        <v>49</v>
      </c>
      <c r="G8" s="3">
        <f>+Temperatures!E2153</f>
        <v>48</v>
      </c>
      <c r="H8" s="3">
        <f t="shared" ref="H8:H37" si="2">F8-G8</f>
        <v>1</v>
      </c>
      <c r="I8" s="24">
        <f t="shared" ref="I8:I37" si="3">ROUND((H8/G8),4)</f>
        <v>2.0799999999999999E-2</v>
      </c>
      <c r="J8" s="18">
        <f>+Temperatures!D2183</f>
        <v>26</v>
      </c>
      <c r="K8" s="3">
        <f>+Temperatures!E2183</f>
        <v>26</v>
      </c>
      <c r="L8" s="3">
        <f t="shared" ref="L8:L38" si="4">J8-K8</f>
        <v>0</v>
      </c>
      <c r="M8" s="24">
        <f t="shared" ref="M8:M38" si="5">ROUND((L8/K8),4)</f>
        <v>0</v>
      </c>
      <c r="N8" s="18">
        <f>+Temperatures!D2214</f>
        <v>32</v>
      </c>
      <c r="O8" s="3">
        <f>+Temperatures!E2214</f>
        <v>32</v>
      </c>
      <c r="P8" s="3">
        <f t="shared" ref="P8:P38" si="6">N8-O8</f>
        <v>0</v>
      </c>
      <c r="Q8" s="24">
        <f t="shared" ref="Q8:Q38" si="7">ROUND((P8/O8),4)</f>
        <v>0</v>
      </c>
      <c r="R8" s="18">
        <f>+Temperatures!D2245</f>
        <v>30</v>
      </c>
      <c r="S8" s="3">
        <f>+Temperatures!E2245</f>
        <v>26</v>
      </c>
      <c r="T8" s="3">
        <f t="shared" ref="T8:T35" si="8">R8-S8</f>
        <v>4</v>
      </c>
      <c r="U8" s="24">
        <f t="shared" ref="U8:U35" si="9">ROUND((T8/S8),4)</f>
        <v>0.15379999999999999</v>
      </c>
      <c r="V8" s="18">
        <f>+Temperatures!D2273</f>
        <v>25</v>
      </c>
      <c r="W8" s="3">
        <f>+Temperatures!E2273</f>
        <v>23</v>
      </c>
      <c r="X8" s="3">
        <f t="shared" ref="X8:X38" si="10">V8-W8</f>
        <v>2</v>
      </c>
      <c r="Y8" s="24">
        <f t="shared" ref="Y8:Y38" si="11">ROUND((X8/W8),4)</f>
        <v>8.6999999999999994E-2</v>
      </c>
      <c r="Z8" s="13">
        <f>+Temperatures!D2304</f>
        <v>45</v>
      </c>
      <c r="AA8" s="3">
        <f>+Temperatures!E2304</f>
        <v>41</v>
      </c>
      <c r="AB8" s="3">
        <f t="shared" ref="AB8:AB37" si="12">Z8-AA8</f>
        <v>4</v>
      </c>
      <c r="AC8" s="27">
        <f t="shared" ref="AC8:AC37" si="13">ROUND((AB8/AA8),4)</f>
        <v>9.7600000000000006E-2</v>
      </c>
    </row>
    <row r="9" spans="1:29" x14ac:dyDescent="0.2">
      <c r="A9" s="11">
        <v>2</v>
      </c>
      <c r="B9" s="19">
        <f>+Temperatures!D2123</f>
        <v>59</v>
      </c>
      <c r="C9" s="4">
        <f>+Temperatures!E2123</f>
        <v>58</v>
      </c>
      <c r="D9" s="4">
        <f t="shared" si="0"/>
        <v>1</v>
      </c>
      <c r="E9" s="25">
        <f t="shared" si="1"/>
        <v>1.72E-2</v>
      </c>
      <c r="F9" s="19">
        <f>+Temperatures!D2154</f>
        <v>48</v>
      </c>
      <c r="G9" s="4">
        <f>+Temperatures!E2154</f>
        <v>48</v>
      </c>
      <c r="H9" s="4">
        <f t="shared" si="2"/>
        <v>0</v>
      </c>
      <c r="I9" s="25">
        <f t="shared" si="3"/>
        <v>0</v>
      </c>
      <c r="J9" s="19">
        <f>+Temperatures!D2184</f>
        <v>28</v>
      </c>
      <c r="K9" s="4">
        <f>+Temperatures!E2184</f>
        <v>28</v>
      </c>
      <c r="L9" s="4">
        <f t="shared" si="4"/>
        <v>0</v>
      </c>
      <c r="M9" s="25">
        <f t="shared" si="5"/>
        <v>0</v>
      </c>
      <c r="N9" s="19">
        <f>+Temperatures!D2215</f>
        <v>29</v>
      </c>
      <c r="O9" s="4">
        <f>+Temperatures!E2215</f>
        <v>28</v>
      </c>
      <c r="P9" s="4">
        <f t="shared" si="6"/>
        <v>1</v>
      </c>
      <c r="Q9" s="25">
        <f t="shared" si="7"/>
        <v>3.5700000000000003E-2</v>
      </c>
      <c r="R9" s="19">
        <f>+Temperatures!D2246</f>
        <v>42</v>
      </c>
      <c r="S9" s="4">
        <f>+Temperatures!E2246</f>
        <v>37</v>
      </c>
      <c r="T9" s="4">
        <f t="shared" si="8"/>
        <v>5</v>
      </c>
      <c r="U9" s="25">
        <f t="shared" si="9"/>
        <v>0.1351</v>
      </c>
      <c r="V9" s="19">
        <f>+Temperatures!D2274</f>
        <v>27</v>
      </c>
      <c r="W9" s="4">
        <f>+Temperatures!E2274</f>
        <v>24</v>
      </c>
      <c r="X9" s="4">
        <f t="shared" si="10"/>
        <v>3</v>
      </c>
      <c r="Y9" s="25">
        <f t="shared" si="11"/>
        <v>0.125</v>
      </c>
      <c r="Z9" s="14">
        <f>+Temperatures!D2305</f>
        <v>64</v>
      </c>
      <c r="AA9" s="4">
        <f>+Temperatures!E2305</f>
        <v>62</v>
      </c>
      <c r="AB9" s="4">
        <f t="shared" si="12"/>
        <v>2</v>
      </c>
      <c r="AC9" s="28">
        <f t="shared" si="13"/>
        <v>3.2300000000000002E-2</v>
      </c>
    </row>
    <row r="10" spans="1:29" x14ac:dyDescent="0.2">
      <c r="A10" s="11">
        <v>3</v>
      </c>
      <c r="B10" s="19">
        <f>+Temperatures!D2124</f>
        <v>63</v>
      </c>
      <c r="C10" s="4">
        <f>+Temperatures!E2124</f>
        <v>63</v>
      </c>
      <c r="D10" s="4">
        <f t="shared" si="0"/>
        <v>0</v>
      </c>
      <c r="E10" s="25">
        <f t="shared" si="1"/>
        <v>0</v>
      </c>
      <c r="F10" s="19">
        <f>+Temperatures!D2155</f>
        <v>54</v>
      </c>
      <c r="G10" s="4">
        <f>+Temperatures!E2155</f>
        <v>55</v>
      </c>
      <c r="H10" s="4">
        <f t="shared" si="2"/>
        <v>-1</v>
      </c>
      <c r="I10" s="25">
        <f t="shared" si="3"/>
        <v>-1.8200000000000001E-2</v>
      </c>
      <c r="J10" s="19">
        <f>+Temperatures!D2185</f>
        <v>29</v>
      </c>
      <c r="K10" s="4">
        <f>+Temperatures!E2185</f>
        <v>27</v>
      </c>
      <c r="L10" s="4">
        <f t="shared" si="4"/>
        <v>2</v>
      </c>
      <c r="M10" s="25">
        <f t="shared" si="5"/>
        <v>7.4099999999999999E-2</v>
      </c>
      <c r="N10" s="19">
        <f>+Temperatures!D2216</f>
        <v>26</v>
      </c>
      <c r="O10" s="4">
        <f>+Temperatures!E2216</f>
        <v>24</v>
      </c>
      <c r="P10" s="4">
        <f t="shared" si="6"/>
        <v>2</v>
      </c>
      <c r="Q10" s="25">
        <f t="shared" si="7"/>
        <v>8.3299999999999999E-2</v>
      </c>
      <c r="R10" s="19">
        <f>+Temperatures!D2247</f>
        <v>49</v>
      </c>
      <c r="S10" s="4">
        <f>+Temperatures!E2247</f>
        <v>50</v>
      </c>
      <c r="T10" s="4">
        <f t="shared" si="8"/>
        <v>-1</v>
      </c>
      <c r="U10" s="25">
        <f t="shared" si="9"/>
        <v>-0.02</v>
      </c>
      <c r="V10" s="19">
        <f>+Temperatures!D2275</f>
        <v>37</v>
      </c>
      <c r="W10" s="4">
        <f>+Temperatures!E2275</f>
        <v>39</v>
      </c>
      <c r="X10" s="4">
        <f t="shared" si="10"/>
        <v>-2</v>
      </c>
      <c r="Y10" s="25">
        <f t="shared" si="11"/>
        <v>-5.1299999999999998E-2</v>
      </c>
      <c r="Z10" s="14">
        <f>+Temperatures!D2306</f>
        <v>62</v>
      </c>
      <c r="AA10" s="4">
        <f>+Temperatures!E2306</f>
        <v>60</v>
      </c>
      <c r="AB10" s="4">
        <f t="shared" si="12"/>
        <v>2</v>
      </c>
      <c r="AC10" s="28">
        <f t="shared" si="13"/>
        <v>3.3300000000000003E-2</v>
      </c>
    </row>
    <row r="11" spans="1:29" x14ac:dyDescent="0.2">
      <c r="A11" s="11">
        <v>4</v>
      </c>
      <c r="B11" s="19">
        <f>+Temperatures!D2125</f>
        <v>65</v>
      </c>
      <c r="C11" s="4">
        <f>+Temperatures!E2125</f>
        <v>67</v>
      </c>
      <c r="D11" s="4">
        <f t="shared" si="0"/>
        <v>-2</v>
      </c>
      <c r="E11" s="25">
        <f t="shared" si="1"/>
        <v>-2.9899999999999999E-2</v>
      </c>
      <c r="F11" s="19">
        <f>+Temperatures!D2156</f>
        <v>63</v>
      </c>
      <c r="G11" s="4">
        <f>+Temperatures!E2156</f>
        <v>64</v>
      </c>
      <c r="H11" s="4">
        <f t="shared" si="2"/>
        <v>-1</v>
      </c>
      <c r="I11" s="25">
        <f t="shared" si="3"/>
        <v>-1.5599999999999999E-2</v>
      </c>
      <c r="J11" s="19">
        <f>+Temperatures!D2186</f>
        <v>33</v>
      </c>
      <c r="K11" s="4">
        <f>+Temperatures!E2186</f>
        <v>33</v>
      </c>
      <c r="L11" s="4">
        <f t="shared" si="4"/>
        <v>0</v>
      </c>
      <c r="M11" s="25">
        <f t="shared" si="5"/>
        <v>0</v>
      </c>
      <c r="N11" s="19">
        <f>+Temperatures!D2217</f>
        <v>21</v>
      </c>
      <c r="O11" s="4">
        <f>+Temperatures!E2217</f>
        <v>19</v>
      </c>
      <c r="P11" s="4">
        <f t="shared" si="6"/>
        <v>2</v>
      </c>
      <c r="Q11" s="25">
        <f t="shared" si="7"/>
        <v>0.1053</v>
      </c>
      <c r="R11" s="19">
        <f>+Temperatures!D2248</f>
        <v>32</v>
      </c>
      <c r="S11" s="4">
        <f>+Temperatures!E2248</f>
        <v>30</v>
      </c>
      <c r="T11" s="4">
        <f t="shared" si="8"/>
        <v>2</v>
      </c>
      <c r="U11" s="25">
        <f t="shared" si="9"/>
        <v>6.6699999999999995E-2</v>
      </c>
      <c r="V11" s="19">
        <f>+Temperatures!D2276</f>
        <v>52</v>
      </c>
      <c r="W11" s="4">
        <f>+Temperatures!E2276</f>
        <v>59</v>
      </c>
      <c r="X11" s="4">
        <f t="shared" si="10"/>
        <v>-7</v>
      </c>
      <c r="Y11" s="25">
        <f t="shared" si="11"/>
        <v>-0.1186</v>
      </c>
      <c r="Z11" s="14">
        <f>+Temperatures!D2307</f>
        <v>58</v>
      </c>
      <c r="AA11" s="4">
        <f>+Temperatures!E2307</f>
        <v>56</v>
      </c>
      <c r="AB11" s="4">
        <f t="shared" si="12"/>
        <v>2</v>
      </c>
      <c r="AC11" s="28">
        <f t="shared" si="13"/>
        <v>3.5700000000000003E-2</v>
      </c>
    </row>
    <row r="12" spans="1:29" x14ac:dyDescent="0.2">
      <c r="A12" s="11">
        <v>5</v>
      </c>
      <c r="B12" s="19">
        <f>+Temperatures!D2126</f>
        <v>60</v>
      </c>
      <c r="C12" s="4">
        <f>+Temperatures!E2126</f>
        <v>61</v>
      </c>
      <c r="D12" s="4">
        <f t="shared" si="0"/>
        <v>-1</v>
      </c>
      <c r="E12" s="25">
        <f t="shared" si="1"/>
        <v>-1.6400000000000001E-2</v>
      </c>
      <c r="F12" s="19">
        <f>+Temperatures!D2157</f>
        <v>71</v>
      </c>
      <c r="G12" s="4">
        <f>+Temperatures!E2157</f>
        <v>73</v>
      </c>
      <c r="H12" s="4">
        <f t="shared" si="2"/>
        <v>-2</v>
      </c>
      <c r="I12" s="25">
        <f t="shared" si="3"/>
        <v>-2.7400000000000001E-2</v>
      </c>
      <c r="J12" s="19">
        <f>+Temperatures!D2187</f>
        <v>27</v>
      </c>
      <c r="K12" s="4">
        <f>+Temperatures!E2187</f>
        <v>24</v>
      </c>
      <c r="L12" s="4">
        <f t="shared" si="4"/>
        <v>3</v>
      </c>
      <c r="M12" s="25">
        <f t="shared" si="5"/>
        <v>0.125</v>
      </c>
      <c r="N12" s="19">
        <f>+Temperatures!D2218</f>
        <v>24</v>
      </c>
      <c r="O12" s="4">
        <f>+Temperatures!E2218</f>
        <v>22</v>
      </c>
      <c r="P12" s="4">
        <f t="shared" si="6"/>
        <v>2</v>
      </c>
      <c r="Q12" s="25">
        <f t="shared" si="7"/>
        <v>9.0899999999999995E-2</v>
      </c>
      <c r="R12" s="19">
        <f>+Temperatures!D2249</f>
        <v>35</v>
      </c>
      <c r="S12" s="4">
        <f>+Temperatures!E2249</f>
        <v>32</v>
      </c>
      <c r="T12" s="4">
        <f t="shared" si="8"/>
        <v>3</v>
      </c>
      <c r="U12" s="25">
        <f t="shared" si="9"/>
        <v>9.3799999999999994E-2</v>
      </c>
      <c r="V12" s="19">
        <f>+Temperatures!D2277</f>
        <v>47</v>
      </c>
      <c r="W12" s="4">
        <f>+Temperatures!E2277</f>
        <v>47</v>
      </c>
      <c r="X12" s="4">
        <f t="shared" si="10"/>
        <v>0</v>
      </c>
      <c r="Y12" s="25">
        <f t="shared" si="11"/>
        <v>0</v>
      </c>
      <c r="Z12" s="14">
        <f>+Temperatures!D2308</f>
        <v>60</v>
      </c>
      <c r="AA12" s="4">
        <f>+Temperatures!E2308</f>
        <v>57</v>
      </c>
      <c r="AB12" s="4">
        <f t="shared" si="12"/>
        <v>3</v>
      </c>
      <c r="AC12" s="28">
        <f t="shared" si="13"/>
        <v>5.2600000000000001E-2</v>
      </c>
    </row>
    <row r="13" spans="1:29" x14ac:dyDescent="0.2">
      <c r="A13" s="11">
        <v>6</v>
      </c>
      <c r="B13" s="19">
        <f>+Temperatures!D2127</f>
        <v>65</v>
      </c>
      <c r="C13" s="4">
        <f>+Temperatures!E2127</f>
        <v>68</v>
      </c>
      <c r="D13" s="4">
        <f t="shared" si="0"/>
        <v>-3</v>
      </c>
      <c r="E13" s="25">
        <f t="shared" si="1"/>
        <v>-4.41E-2</v>
      </c>
      <c r="F13" s="19">
        <f>+Temperatures!D2158</f>
        <v>62</v>
      </c>
      <c r="G13" s="4">
        <f>+Temperatures!E2158</f>
        <v>65</v>
      </c>
      <c r="H13" s="4">
        <f t="shared" si="2"/>
        <v>-3</v>
      </c>
      <c r="I13" s="25">
        <f t="shared" si="3"/>
        <v>-4.6199999999999998E-2</v>
      </c>
      <c r="J13" s="19">
        <f>+Temperatures!D2188</f>
        <v>27</v>
      </c>
      <c r="K13" s="4">
        <f>+Temperatures!E2188</f>
        <v>28</v>
      </c>
      <c r="L13" s="4">
        <f t="shared" si="4"/>
        <v>-1</v>
      </c>
      <c r="M13" s="25">
        <f t="shared" si="5"/>
        <v>-3.5700000000000003E-2</v>
      </c>
      <c r="N13" s="19">
        <f>+Temperatures!D2219</f>
        <v>24</v>
      </c>
      <c r="O13" s="4">
        <f>+Temperatures!E2219</f>
        <v>23</v>
      </c>
      <c r="P13" s="4">
        <f t="shared" si="6"/>
        <v>1</v>
      </c>
      <c r="Q13" s="25">
        <f t="shared" si="7"/>
        <v>4.3499999999999997E-2</v>
      </c>
      <c r="R13" s="19">
        <f>+Temperatures!D2250</f>
        <v>42</v>
      </c>
      <c r="S13" s="4">
        <f>+Temperatures!E2250</f>
        <v>39</v>
      </c>
      <c r="T13" s="4">
        <f t="shared" si="8"/>
        <v>3</v>
      </c>
      <c r="U13" s="25">
        <f t="shared" si="9"/>
        <v>7.6899999999999996E-2</v>
      </c>
      <c r="V13" s="19">
        <f>+Temperatures!D2278</f>
        <v>33</v>
      </c>
      <c r="W13" s="4">
        <f>+Temperatures!E2278</f>
        <v>31</v>
      </c>
      <c r="X13" s="4">
        <f t="shared" si="10"/>
        <v>2</v>
      </c>
      <c r="Y13" s="25">
        <f t="shared" si="11"/>
        <v>6.4500000000000002E-2</v>
      </c>
      <c r="Z13" s="14">
        <f>+Temperatures!D2309</f>
        <v>40</v>
      </c>
      <c r="AA13" s="4">
        <f>+Temperatures!E2309</f>
        <v>39</v>
      </c>
      <c r="AB13" s="4">
        <f t="shared" si="12"/>
        <v>1</v>
      </c>
      <c r="AC13" s="28">
        <f t="shared" si="13"/>
        <v>2.5600000000000001E-2</v>
      </c>
    </row>
    <row r="14" spans="1:29" x14ac:dyDescent="0.2">
      <c r="A14" s="11">
        <v>7</v>
      </c>
      <c r="B14" s="19">
        <f>+Temperatures!D2128</f>
        <v>54</v>
      </c>
      <c r="C14" s="4">
        <f>+Temperatures!E2128</f>
        <v>52</v>
      </c>
      <c r="D14" s="4">
        <f t="shared" si="0"/>
        <v>2</v>
      </c>
      <c r="E14" s="25">
        <f t="shared" si="1"/>
        <v>3.85E-2</v>
      </c>
      <c r="F14" s="19">
        <f>+Temperatures!D2159</f>
        <v>53</v>
      </c>
      <c r="G14" s="4">
        <f>+Temperatures!E2159</f>
        <v>51</v>
      </c>
      <c r="H14" s="4">
        <f t="shared" si="2"/>
        <v>2</v>
      </c>
      <c r="I14" s="25">
        <f t="shared" si="3"/>
        <v>3.9199999999999999E-2</v>
      </c>
      <c r="J14" s="19">
        <f>+Temperatures!D2189</f>
        <v>34</v>
      </c>
      <c r="K14" s="4">
        <f>+Temperatures!E2189</f>
        <v>38</v>
      </c>
      <c r="L14" s="4">
        <f t="shared" si="4"/>
        <v>-4</v>
      </c>
      <c r="M14" s="25">
        <f t="shared" si="5"/>
        <v>-0.1053</v>
      </c>
      <c r="N14" s="19">
        <f>+Temperatures!D2220</f>
        <v>23</v>
      </c>
      <c r="O14" s="4">
        <f>+Temperatures!E2220</f>
        <v>23</v>
      </c>
      <c r="P14" s="4">
        <f t="shared" si="6"/>
        <v>0</v>
      </c>
      <c r="Q14" s="25">
        <f t="shared" si="7"/>
        <v>0</v>
      </c>
      <c r="R14" s="19">
        <f>+Temperatures!D2251</f>
        <v>29</v>
      </c>
      <c r="S14" s="4">
        <f>+Temperatures!E2251</f>
        <v>28</v>
      </c>
      <c r="T14" s="4">
        <f t="shared" si="8"/>
        <v>1</v>
      </c>
      <c r="U14" s="25">
        <f t="shared" si="9"/>
        <v>3.5700000000000003E-2</v>
      </c>
      <c r="V14" s="19">
        <f>+Temperatures!D2279</f>
        <v>38</v>
      </c>
      <c r="W14" s="4">
        <f>+Temperatures!E2279</f>
        <v>36</v>
      </c>
      <c r="X14" s="4">
        <f t="shared" si="10"/>
        <v>2</v>
      </c>
      <c r="Y14" s="25">
        <f t="shared" si="11"/>
        <v>5.5599999999999997E-2</v>
      </c>
      <c r="Z14" s="14">
        <f>+Temperatures!D2310</f>
        <v>40</v>
      </c>
      <c r="AA14" s="4">
        <f>+Temperatures!E2310</f>
        <v>40</v>
      </c>
      <c r="AB14" s="4">
        <f t="shared" si="12"/>
        <v>0</v>
      </c>
      <c r="AC14" s="28">
        <f t="shared" si="13"/>
        <v>0</v>
      </c>
    </row>
    <row r="15" spans="1:29" x14ac:dyDescent="0.2">
      <c r="A15" s="11">
        <v>8</v>
      </c>
      <c r="B15" s="19">
        <f>+Temperatures!D2129</f>
        <v>54</v>
      </c>
      <c r="C15" s="4">
        <f>+Temperatures!E2129</f>
        <v>56</v>
      </c>
      <c r="D15" s="4">
        <f t="shared" si="0"/>
        <v>-2</v>
      </c>
      <c r="E15" s="25">
        <f t="shared" si="1"/>
        <v>-3.5700000000000003E-2</v>
      </c>
      <c r="F15" s="19">
        <f>+Temperatures!D2160</f>
        <v>51</v>
      </c>
      <c r="G15" s="4">
        <f>+Temperatures!E2160</f>
        <v>52</v>
      </c>
      <c r="H15" s="4">
        <f t="shared" si="2"/>
        <v>-1</v>
      </c>
      <c r="I15" s="25">
        <f t="shared" si="3"/>
        <v>-1.9199999999999998E-2</v>
      </c>
      <c r="J15" s="19">
        <f>+Temperatures!D2190</f>
        <v>41</v>
      </c>
      <c r="K15" s="4">
        <f>+Temperatures!E2190</f>
        <v>47</v>
      </c>
      <c r="L15" s="4">
        <f t="shared" si="4"/>
        <v>-6</v>
      </c>
      <c r="M15" s="25">
        <f t="shared" si="5"/>
        <v>-0.12770000000000001</v>
      </c>
      <c r="N15" s="19">
        <f>+Temperatures!D2221</f>
        <v>20</v>
      </c>
      <c r="O15" s="4">
        <f>+Temperatures!E2221</f>
        <v>20</v>
      </c>
      <c r="P15" s="4">
        <f t="shared" si="6"/>
        <v>0</v>
      </c>
      <c r="Q15" s="25">
        <f t="shared" si="7"/>
        <v>0</v>
      </c>
      <c r="R15" s="19">
        <f>+Temperatures!D2252</f>
        <v>34</v>
      </c>
      <c r="S15" s="4">
        <f>+Temperatures!E2252</f>
        <v>32</v>
      </c>
      <c r="T15" s="4">
        <f t="shared" si="8"/>
        <v>2</v>
      </c>
      <c r="U15" s="25">
        <f t="shared" si="9"/>
        <v>6.25E-2</v>
      </c>
      <c r="V15" s="19">
        <f>+Temperatures!D2280</f>
        <v>33</v>
      </c>
      <c r="W15" s="4">
        <f>+Temperatures!E2280</f>
        <v>33</v>
      </c>
      <c r="X15" s="4">
        <f t="shared" si="10"/>
        <v>0</v>
      </c>
      <c r="Y15" s="25">
        <f t="shared" si="11"/>
        <v>0</v>
      </c>
      <c r="Z15" s="14">
        <f>+Temperatures!D2311</f>
        <v>33</v>
      </c>
      <c r="AA15" s="4">
        <f>+Temperatures!E2311</f>
        <v>32</v>
      </c>
      <c r="AB15" s="4">
        <f t="shared" si="12"/>
        <v>1</v>
      </c>
      <c r="AC15" s="28">
        <f t="shared" si="13"/>
        <v>3.1300000000000001E-2</v>
      </c>
    </row>
    <row r="16" spans="1:29" x14ac:dyDescent="0.2">
      <c r="A16" s="11">
        <v>9</v>
      </c>
      <c r="B16" s="19">
        <f>+Temperatures!D2130</f>
        <v>53</v>
      </c>
      <c r="C16" s="4">
        <f>+Temperatures!E2130</f>
        <v>53</v>
      </c>
      <c r="D16" s="4">
        <f t="shared" si="0"/>
        <v>0</v>
      </c>
      <c r="E16" s="25">
        <f t="shared" si="1"/>
        <v>0</v>
      </c>
      <c r="F16" s="19">
        <f>+Temperatures!D2161</f>
        <v>51</v>
      </c>
      <c r="G16" s="4">
        <f>+Temperatures!E2161</f>
        <v>52</v>
      </c>
      <c r="H16" s="4">
        <f t="shared" si="2"/>
        <v>-1</v>
      </c>
      <c r="I16" s="25">
        <f t="shared" si="3"/>
        <v>-1.9199999999999998E-2</v>
      </c>
      <c r="J16" s="19">
        <f>+Temperatures!D2191</f>
        <v>49</v>
      </c>
      <c r="K16" s="4">
        <f>+Temperatures!E2191</f>
        <v>50</v>
      </c>
      <c r="L16" s="4">
        <f t="shared" si="4"/>
        <v>-1</v>
      </c>
      <c r="M16" s="25">
        <f t="shared" si="5"/>
        <v>-0.02</v>
      </c>
      <c r="N16" s="19">
        <f>+Temperatures!D2222</f>
        <v>18</v>
      </c>
      <c r="O16" s="4">
        <f>+Temperatures!E2222</f>
        <v>14</v>
      </c>
      <c r="P16" s="4">
        <f t="shared" si="6"/>
        <v>4</v>
      </c>
      <c r="Q16" s="25">
        <f t="shared" si="7"/>
        <v>0.28570000000000001</v>
      </c>
      <c r="R16" s="19">
        <f>+Temperatures!D2253</f>
        <v>29</v>
      </c>
      <c r="S16" s="4">
        <f>+Temperatures!E2253</f>
        <v>29</v>
      </c>
      <c r="T16" s="4">
        <f t="shared" si="8"/>
        <v>0</v>
      </c>
      <c r="U16" s="25">
        <f t="shared" si="9"/>
        <v>0</v>
      </c>
      <c r="V16" s="19">
        <f>+Temperatures!D2281</f>
        <v>42</v>
      </c>
      <c r="W16" s="4">
        <f>+Temperatures!E2281</f>
        <v>47</v>
      </c>
      <c r="X16" s="4">
        <f t="shared" si="10"/>
        <v>-5</v>
      </c>
      <c r="Y16" s="25">
        <f t="shared" si="11"/>
        <v>-0.10639999999999999</v>
      </c>
      <c r="Z16" s="14">
        <f>+Temperatures!D2312</f>
        <v>44</v>
      </c>
      <c r="AA16" s="4">
        <f>+Temperatures!E2312</f>
        <v>44</v>
      </c>
      <c r="AB16" s="4">
        <f t="shared" si="12"/>
        <v>0</v>
      </c>
      <c r="AC16" s="28">
        <f t="shared" si="13"/>
        <v>0</v>
      </c>
    </row>
    <row r="17" spans="1:29" x14ac:dyDescent="0.2">
      <c r="A17" s="11">
        <v>10</v>
      </c>
      <c r="B17" s="19">
        <f>+Temperatures!D2131</f>
        <v>50</v>
      </c>
      <c r="C17" s="4">
        <f>+Temperatures!E2131</f>
        <v>49</v>
      </c>
      <c r="D17" s="4">
        <f t="shared" si="0"/>
        <v>1</v>
      </c>
      <c r="E17" s="25">
        <f t="shared" si="1"/>
        <v>2.0400000000000001E-2</v>
      </c>
      <c r="F17" s="19">
        <f>+Temperatures!D2162</f>
        <v>56</v>
      </c>
      <c r="G17" s="4">
        <f>+Temperatures!E2162</f>
        <v>56</v>
      </c>
      <c r="H17" s="4">
        <f t="shared" si="2"/>
        <v>0</v>
      </c>
      <c r="I17" s="25">
        <f t="shared" si="3"/>
        <v>0</v>
      </c>
      <c r="J17" s="19">
        <f>+Temperatures!D2192</f>
        <v>49</v>
      </c>
      <c r="K17" s="4">
        <f>+Temperatures!E2192</f>
        <v>51</v>
      </c>
      <c r="L17" s="4">
        <f t="shared" si="4"/>
        <v>-2</v>
      </c>
      <c r="M17" s="25">
        <f t="shared" si="5"/>
        <v>-3.9199999999999999E-2</v>
      </c>
      <c r="N17" s="19">
        <f>+Temperatures!D2223</f>
        <v>24</v>
      </c>
      <c r="O17" s="4">
        <f>+Temperatures!E2223</f>
        <v>19</v>
      </c>
      <c r="P17" s="4">
        <f t="shared" si="6"/>
        <v>5</v>
      </c>
      <c r="Q17" s="25">
        <f t="shared" si="7"/>
        <v>0.26319999999999999</v>
      </c>
      <c r="R17" s="19">
        <f>+Temperatures!D2254</f>
        <v>29</v>
      </c>
      <c r="S17" s="4">
        <f>+Temperatures!E2254</f>
        <v>28</v>
      </c>
      <c r="T17" s="4">
        <f t="shared" si="8"/>
        <v>1</v>
      </c>
      <c r="U17" s="25">
        <f t="shared" si="9"/>
        <v>3.5700000000000003E-2</v>
      </c>
      <c r="V17" s="19">
        <f>+Temperatures!D2282</f>
        <v>49</v>
      </c>
      <c r="W17" s="4">
        <f>+Temperatures!E2282</f>
        <v>52</v>
      </c>
      <c r="X17" s="4">
        <f t="shared" si="10"/>
        <v>-3</v>
      </c>
      <c r="Y17" s="25">
        <f t="shared" si="11"/>
        <v>-5.7700000000000001E-2</v>
      </c>
      <c r="Z17" s="14">
        <f>+Temperatures!D2313</f>
        <v>50</v>
      </c>
      <c r="AA17" s="4">
        <f>+Temperatures!E2313</f>
        <v>45</v>
      </c>
      <c r="AB17" s="4">
        <f t="shared" si="12"/>
        <v>5</v>
      </c>
      <c r="AC17" s="28">
        <f t="shared" si="13"/>
        <v>0.1111</v>
      </c>
    </row>
    <row r="18" spans="1:29" x14ac:dyDescent="0.2">
      <c r="A18" s="11">
        <v>11</v>
      </c>
      <c r="B18" s="19">
        <f>+Temperatures!D2132</f>
        <v>58</v>
      </c>
      <c r="C18" s="4">
        <f>+Temperatures!E2132</f>
        <v>60</v>
      </c>
      <c r="D18" s="4">
        <f t="shared" si="0"/>
        <v>-2</v>
      </c>
      <c r="E18" s="25">
        <f t="shared" si="1"/>
        <v>-3.3300000000000003E-2</v>
      </c>
      <c r="F18" s="19">
        <f>+Temperatures!D2163</f>
        <v>51</v>
      </c>
      <c r="G18" s="4">
        <f>+Temperatures!E2163</f>
        <v>53</v>
      </c>
      <c r="H18" s="4">
        <f t="shared" si="2"/>
        <v>-2</v>
      </c>
      <c r="I18" s="25">
        <f t="shared" si="3"/>
        <v>-3.7699999999999997E-2</v>
      </c>
      <c r="J18" s="19">
        <f>+Temperatures!D2193</f>
        <v>31</v>
      </c>
      <c r="K18" s="4">
        <f>+Temperatures!E2193</f>
        <v>30</v>
      </c>
      <c r="L18" s="4">
        <f t="shared" si="4"/>
        <v>1</v>
      </c>
      <c r="M18" s="25">
        <f t="shared" si="5"/>
        <v>3.3300000000000003E-2</v>
      </c>
      <c r="N18" s="19">
        <f>+Temperatures!D2224</f>
        <v>25</v>
      </c>
      <c r="O18" s="4">
        <f>+Temperatures!E2224</f>
        <v>24</v>
      </c>
      <c r="P18" s="4">
        <f t="shared" si="6"/>
        <v>1</v>
      </c>
      <c r="Q18" s="25">
        <f t="shared" si="7"/>
        <v>4.1700000000000001E-2</v>
      </c>
      <c r="R18" s="19">
        <f>+Temperatures!D2255</f>
        <v>32</v>
      </c>
      <c r="S18" s="4">
        <f>+Temperatures!E2255</f>
        <v>31</v>
      </c>
      <c r="T18" s="4">
        <f t="shared" si="8"/>
        <v>1</v>
      </c>
      <c r="U18" s="25">
        <f t="shared" si="9"/>
        <v>3.2300000000000002E-2</v>
      </c>
      <c r="V18" s="19">
        <f>+Temperatures!D2283</f>
        <v>49</v>
      </c>
      <c r="W18" s="4">
        <f>+Temperatures!E2283</f>
        <v>52</v>
      </c>
      <c r="X18" s="4">
        <f t="shared" si="10"/>
        <v>-3</v>
      </c>
      <c r="Y18" s="25">
        <f t="shared" si="11"/>
        <v>-5.7700000000000001E-2</v>
      </c>
      <c r="Z18" s="14">
        <f>+Temperatures!D2314</f>
        <v>45</v>
      </c>
      <c r="AA18" s="4">
        <f>+Temperatures!E2314</f>
        <v>41</v>
      </c>
      <c r="AB18" s="4">
        <f t="shared" si="12"/>
        <v>4</v>
      </c>
      <c r="AC18" s="28">
        <f t="shared" si="13"/>
        <v>9.7600000000000006E-2</v>
      </c>
    </row>
    <row r="19" spans="1:29" x14ac:dyDescent="0.2">
      <c r="A19" s="11">
        <v>12</v>
      </c>
      <c r="B19" s="19">
        <f>+Temperatures!D2133</f>
        <v>61</v>
      </c>
      <c r="C19" s="4">
        <f>+Temperatures!E2133</f>
        <v>63</v>
      </c>
      <c r="D19" s="4">
        <f t="shared" si="0"/>
        <v>-2</v>
      </c>
      <c r="E19" s="25">
        <f t="shared" si="1"/>
        <v>-3.1699999999999999E-2</v>
      </c>
      <c r="F19" s="19">
        <f>+Temperatures!D2164</f>
        <v>41</v>
      </c>
      <c r="G19" s="4">
        <f>+Temperatures!E2164</f>
        <v>42</v>
      </c>
      <c r="H19" s="4">
        <f t="shared" si="2"/>
        <v>-1</v>
      </c>
      <c r="I19" s="25">
        <f t="shared" si="3"/>
        <v>-2.3800000000000002E-2</v>
      </c>
      <c r="J19" s="19">
        <f>+Temperatures!D2194</f>
        <v>24</v>
      </c>
      <c r="K19" s="4">
        <f>+Temperatures!E2194</f>
        <v>22</v>
      </c>
      <c r="L19" s="4">
        <f t="shared" si="4"/>
        <v>2</v>
      </c>
      <c r="M19" s="25">
        <f t="shared" si="5"/>
        <v>9.0899999999999995E-2</v>
      </c>
      <c r="N19" s="19">
        <f>+Temperatures!D2225</f>
        <v>28</v>
      </c>
      <c r="O19" s="4">
        <f>+Temperatures!E2225</f>
        <v>32</v>
      </c>
      <c r="P19" s="4">
        <f t="shared" si="6"/>
        <v>-4</v>
      </c>
      <c r="Q19" s="25">
        <f t="shared" si="7"/>
        <v>-0.125</v>
      </c>
      <c r="R19" s="19">
        <f>+Temperatures!D2256</f>
        <v>40</v>
      </c>
      <c r="S19" s="4">
        <f>+Temperatures!E2256</f>
        <v>39</v>
      </c>
      <c r="T19" s="4">
        <f t="shared" si="8"/>
        <v>1</v>
      </c>
      <c r="U19" s="25">
        <f t="shared" si="9"/>
        <v>2.5600000000000001E-2</v>
      </c>
      <c r="V19" s="19">
        <f>+Temperatures!D2284</f>
        <v>53</v>
      </c>
      <c r="W19" s="4">
        <f>+Temperatures!E2284</f>
        <v>53</v>
      </c>
      <c r="X19" s="4">
        <f t="shared" si="10"/>
        <v>0</v>
      </c>
      <c r="Y19" s="25">
        <f t="shared" si="11"/>
        <v>0</v>
      </c>
      <c r="Z19" s="14">
        <f>+Temperatures!D2315</f>
        <v>44</v>
      </c>
      <c r="AA19" s="4">
        <f>+Temperatures!E2315</f>
        <v>40</v>
      </c>
      <c r="AB19" s="4">
        <f t="shared" si="12"/>
        <v>4</v>
      </c>
      <c r="AC19" s="28">
        <f t="shared" si="13"/>
        <v>0.1</v>
      </c>
    </row>
    <row r="20" spans="1:29" x14ac:dyDescent="0.2">
      <c r="A20" s="11">
        <v>13</v>
      </c>
      <c r="B20" s="19">
        <f>+Temperatures!D2134</f>
        <v>61</v>
      </c>
      <c r="C20" s="4">
        <f>+Temperatures!E2134</f>
        <v>62</v>
      </c>
      <c r="D20" s="4">
        <f t="shared" si="0"/>
        <v>-1</v>
      </c>
      <c r="E20" s="25">
        <f t="shared" si="1"/>
        <v>-1.61E-2</v>
      </c>
      <c r="F20" s="19">
        <f>+Temperatures!D2165</f>
        <v>47</v>
      </c>
      <c r="G20" s="4">
        <f>+Temperatures!E2165</f>
        <v>48</v>
      </c>
      <c r="H20" s="4">
        <f t="shared" si="2"/>
        <v>-1</v>
      </c>
      <c r="I20" s="25">
        <f t="shared" si="3"/>
        <v>-2.0799999999999999E-2</v>
      </c>
      <c r="J20" s="19">
        <f>+Temperatures!D2195</f>
        <v>25</v>
      </c>
      <c r="K20" s="4">
        <f>+Temperatures!E2195</f>
        <v>24</v>
      </c>
      <c r="L20" s="4">
        <f t="shared" si="4"/>
        <v>1</v>
      </c>
      <c r="M20" s="25">
        <f t="shared" si="5"/>
        <v>4.1700000000000001E-2</v>
      </c>
      <c r="N20" s="19">
        <f>+Temperatures!D2226</f>
        <v>22</v>
      </c>
      <c r="O20" s="4">
        <f>+Temperatures!E2226</f>
        <v>23</v>
      </c>
      <c r="P20" s="4">
        <f t="shared" si="6"/>
        <v>-1</v>
      </c>
      <c r="Q20" s="25">
        <f t="shared" si="7"/>
        <v>-4.3499999999999997E-2</v>
      </c>
      <c r="R20" s="19">
        <f>+Temperatures!D2257</f>
        <v>28</v>
      </c>
      <c r="S20" s="4">
        <f>+Temperatures!E2257</f>
        <v>27</v>
      </c>
      <c r="T20" s="4">
        <f t="shared" si="8"/>
        <v>1</v>
      </c>
      <c r="U20" s="25">
        <f t="shared" si="9"/>
        <v>3.6999999999999998E-2</v>
      </c>
      <c r="V20" s="19">
        <f>+Temperatures!D2285</f>
        <v>57</v>
      </c>
      <c r="W20" s="4">
        <f>+Temperatures!E2285</f>
        <v>57</v>
      </c>
      <c r="X20" s="4">
        <f t="shared" si="10"/>
        <v>0</v>
      </c>
      <c r="Y20" s="25">
        <f t="shared" si="11"/>
        <v>0</v>
      </c>
      <c r="Z20" s="14">
        <f>+Temperatures!D2316</f>
        <v>52</v>
      </c>
      <c r="AA20" s="4">
        <f>+Temperatures!E2316</f>
        <v>55</v>
      </c>
      <c r="AB20" s="4">
        <f t="shared" si="12"/>
        <v>-3</v>
      </c>
      <c r="AC20" s="28">
        <f t="shared" si="13"/>
        <v>-5.45E-2</v>
      </c>
    </row>
    <row r="21" spans="1:29" x14ac:dyDescent="0.2">
      <c r="A21" s="11">
        <v>14</v>
      </c>
      <c r="B21" s="19">
        <f>+Temperatures!D2135</f>
        <v>46</v>
      </c>
      <c r="C21" s="4">
        <f>+Temperatures!E2135</f>
        <v>46</v>
      </c>
      <c r="D21" s="4">
        <f t="shared" si="0"/>
        <v>0</v>
      </c>
      <c r="E21" s="25">
        <f t="shared" si="1"/>
        <v>0</v>
      </c>
      <c r="F21" s="19">
        <f>+Temperatures!D2166</f>
        <v>46</v>
      </c>
      <c r="G21" s="4">
        <f>+Temperatures!E2166</f>
        <v>45</v>
      </c>
      <c r="H21" s="4">
        <f t="shared" si="2"/>
        <v>1</v>
      </c>
      <c r="I21" s="25">
        <f t="shared" si="3"/>
        <v>2.2200000000000001E-2</v>
      </c>
      <c r="J21" s="19">
        <f>+Temperatures!D2196</f>
        <v>33</v>
      </c>
      <c r="K21" s="4">
        <f>+Temperatures!E2196</f>
        <v>34</v>
      </c>
      <c r="L21" s="4">
        <f t="shared" si="4"/>
        <v>-1</v>
      </c>
      <c r="M21" s="25">
        <f t="shared" si="5"/>
        <v>-2.9399999999999999E-2</v>
      </c>
      <c r="N21" s="19">
        <f>+Temperatures!D2227</f>
        <v>16</v>
      </c>
      <c r="O21" s="4">
        <f>+Temperatures!E2227</f>
        <v>14</v>
      </c>
      <c r="P21" s="4">
        <f t="shared" si="6"/>
        <v>2</v>
      </c>
      <c r="Q21" s="25">
        <f t="shared" si="7"/>
        <v>0.1429</v>
      </c>
      <c r="R21" s="19">
        <f>+Temperatures!D2258</f>
        <v>30</v>
      </c>
      <c r="S21" s="4">
        <f>+Temperatures!E2258</f>
        <v>29</v>
      </c>
      <c r="T21" s="4">
        <f t="shared" si="8"/>
        <v>1</v>
      </c>
      <c r="U21" s="25">
        <f t="shared" si="9"/>
        <v>3.4500000000000003E-2</v>
      </c>
      <c r="V21" s="19">
        <f>+Temperatures!D2286</f>
        <v>63</v>
      </c>
      <c r="W21" s="4">
        <f>+Temperatures!E2286</f>
        <v>66</v>
      </c>
      <c r="X21" s="4">
        <f t="shared" si="10"/>
        <v>-3</v>
      </c>
      <c r="Y21" s="25">
        <f t="shared" si="11"/>
        <v>-4.5499999999999999E-2</v>
      </c>
      <c r="Z21" s="14">
        <f>+Temperatures!D2317</f>
        <v>58</v>
      </c>
      <c r="AA21" s="4">
        <f>+Temperatures!E2317</f>
        <v>65</v>
      </c>
      <c r="AB21" s="4">
        <f t="shared" si="12"/>
        <v>-7</v>
      </c>
      <c r="AC21" s="28">
        <f t="shared" si="13"/>
        <v>-0.1077</v>
      </c>
    </row>
    <row r="22" spans="1:29" x14ac:dyDescent="0.2">
      <c r="A22" s="11">
        <v>15</v>
      </c>
      <c r="B22" s="19">
        <f>+Temperatures!D2136</f>
        <v>45</v>
      </c>
      <c r="C22" s="4">
        <f>+Temperatures!E2136</f>
        <v>45</v>
      </c>
      <c r="D22" s="4">
        <f t="shared" si="0"/>
        <v>0</v>
      </c>
      <c r="E22" s="25">
        <f t="shared" si="1"/>
        <v>0</v>
      </c>
      <c r="F22" s="19">
        <f>+Temperatures!D2167</f>
        <v>49</v>
      </c>
      <c r="G22" s="4">
        <f>+Temperatures!E2167</f>
        <v>49</v>
      </c>
      <c r="H22" s="4">
        <f t="shared" si="2"/>
        <v>0</v>
      </c>
      <c r="I22" s="25">
        <f t="shared" si="3"/>
        <v>0</v>
      </c>
      <c r="J22" s="19">
        <f>+Temperatures!D2197</f>
        <v>39</v>
      </c>
      <c r="K22" s="4">
        <f>+Temperatures!E2197</f>
        <v>42</v>
      </c>
      <c r="L22" s="4">
        <f t="shared" si="4"/>
        <v>-3</v>
      </c>
      <c r="M22" s="25">
        <f t="shared" si="5"/>
        <v>-7.1400000000000005E-2</v>
      </c>
      <c r="N22" s="19">
        <f>+Temperatures!D2228</f>
        <v>17</v>
      </c>
      <c r="O22" s="4">
        <f>+Temperatures!E2228</f>
        <v>18</v>
      </c>
      <c r="P22" s="4">
        <f t="shared" si="6"/>
        <v>-1</v>
      </c>
      <c r="Q22" s="25">
        <f t="shared" si="7"/>
        <v>-5.5599999999999997E-2</v>
      </c>
      <c r="R22" s="19">
        <f>+Temperatures!D2259</f>
        <v>41</v>
      </c>
      <c r="S22" s="4">
        <f>+Temperatures!E2259</f>
        <v>39</v>
      </c>
      <c r="T22" s="4">
        <f t="shared" si="8"/>
        <v>2</v>
      </c>
      <c r="U22" s="25">
        <f t="shared" si="9"/>
        <v>5.1299999999999998E-2</v>
      </c>
      <c r="V22" s="19">
        <f>+Temperatures!D2287</f>
        <v>66</v>
      </c>
      <c r="W22" s="4">
        <f>+Temperatures!E2287</f>
        <v>67</v>
      </c>
      <c r="X22" s="4">
        <f t="shared" si="10"/>
        <v>-1</v>
      </c>
      <c r="Y22" s="25">
        <f t="shared" si="11"/>
        <v>-1.49E-2</v>
      </c>
      <c r="Z22" s="14">
        <f>+Temperatures!D2318</f>
        <v>44</v>
      </c>
      <c r="AA22" s="4">
        <f>+Temperatures!E2318</f>
        <v>44</v>
      </c>
      <c r="AB22" s="4">
        <f t="shared" si="12"/>
        <v>0</v>
      </c>
      <c r="AC22" s="28">
        <f t="shared" si="13"/>
        <v>0</v>
      </c>
    </row>
    <row r="23" spans="1:29" x14ac:dyDescent="0.2">
      <c r="A23" s="11">
        <v>16</v>
      </c>
      <c r="B23" s="19">
        <f>+Temperatures!D2137</f>
        <v>46</v>
      </c>
      <c r="C23" s="4">
        <f>+Temperatures!E2137</f>
        <v>46</v>
      </c>
      <c r="D23" s="4">
        <f t="shared" si="0"/>
        <v>0</v>
      </c>
      <c r="E23" s="25">
        <f t="shared" si="1"/>
        <v>0</v>
      </c>
      <c r="F23" s="19">
        <f>+Temperatures!D2168</f>
        <v>45</v>
      </c>
      <c r="G23" s="4">
        <f>+Temperatures!E2168</f>
        <v>43</v>
      </c>
      <c r="H23" s="4">
        <f t="shared" si="2"/>
        <v>2</v>
      </c>
      <c r="I23" s="25">
        <f t="shared" si="3"/>
        <v>4.65E-2</v>
      </c>
      <c r="J23" s="19">
        <f>+Temperatures!D2198</f>
        <v>50</v>
      </c>
      <c r="K23" s="4">
        <f>+Temperatures!E2198</f>
        <v>53</v>
      </c>
      <c r="L23" s="4">
        <f t="shared" si="4"/>
        <v>-3</v>
      </c>
      <c r="M23" s="25">
        <f t="shared" si="5"/>
        <v>-5.6599999999999998E-2</v>
      </c>
      <c r="N23" s="19">
        <f>+Temperatures!D2229</f>
        <v>27</v>
      </c>
      <c r="O23" s="4">
        <f>+Temperatures!E2229</f>
        <v>28</v>
      </c>
      <c r="P23" s="4">
        <f t="shared" si="6"/>
        <v>-1</v>
      </c>
      <c r="Q23" s="25">
        <f t="shared" si="7"/>
        <v>-3.5700000000000003E-2</v>
      </c>
      <c r="R23" s="19">
        <f>+Temperatures!D2260</f>
        <v>31</v>
      </c>
      <c r="S23" s="4">
        <f>+Temperatures!E2260</f>
        <v>28</v>
      </c>
      <c r="T23" s="4">
        <f t="shared" si="8"/>
        <v>3</v>
      </c>
      <c r="U23" s="25">
        <f t="shared" si="9"/>
        <v>0.1071</v>
      </c>
      <c r="V23" s="19">
        <f>+Temperatures!D2288</f>
        <v>53</v>
      </c>
      <c r="W23" s="4">
        <f>+Temperatures!E2288</f>
        <v>53</v>
      </c>
      <c r="X23" s="4">
        <f t="shared" si="10"/>
        <v>0</v>
      </c>
      <c r="Y23" s="25">
        <f t="shared" si="11"/>
        <v>0</v>
      </c>
      <c r="Z23" s="14">
        <f>+Temperatures!D2319</f>
        <v>41</v>
      </c>
      <c r="AA23" s="4">
        <f>+Temperatures!E2319</f>
        <v>42</v>
      </c>
      <c r="AB23" s="4">
        <f t="shared" si="12"/>
        <v>-1</v>
      </c>
      <c r="AC23" s="28">
        <f t="shared" si="13"/>
        <v>-2.3800000000000002E-2</v>
      </c>
    </row>
    <row r="24" spans="1:29" x14ac:dyDescent="0.2">
      <c r="A24" s="11">
        <v>17</v>
      </c>
      <c r="B24" s="19">
        <f>+Temperatures!D2138</f>
        <v>48</v>
      </c>
      <c r="C24" s="4">
        <f>+Temperatures!E2138</f>
        <v>48</v>
      </c>
      <c r="D24" s="4">
        <f t="shared" si="0"/>
        <v>0</v>
      </c>
      <c r="E24" s="25">
        <f t="shared" si="1"/>
        <v>0</v>
      </c>
      <c r="F24" s="19">
        <f>+Temperatures!D2169</f>
        <v>51</v>
      </c>
      <c r="G24" s="4">
        <f>+Temperatures!E2169</f>
        <v>49</v>
      </c>
      <c r="H24" s="4">
        <f t="shared" si="2"/>
        <v>2</v>
      </c>
      <c r="I24" s="25">
        <f t="shared" si="3"/>
        <v>4.0800000000000003E-2</v>
      </c>
      <c r="J24" s="19">
        <f>+Temperatures!D2199</f>
        <v>39</v>
      </c>
      <c r="K24" s="4">
        <f>+Temperatures!E2199</f>
        <v>41</v>
      </c>
      <c r="L24" s="4">
        <f t="shared" si="4"/>
        <v>-2</v>
      </c>
      <c r="M24" s="25">
        <f t="shared" si="5"/>
        <v>-4.8800000000000003E-2</v>
      </c>
      <c r="N24" s="19">
        <f>+Temperatures!D2230</f>
        <v>32</v>
      </c>
      <c r="O24" s="4">
        <f>+Temperatures!E2230</f>
        <v>36</v>
      </c>
      <c r="P24" s="4">
        <f t="shared" si="6"/>
        <v>-4</v>
      </c>
      <c r="Q24" s="25">
        <f t="shared" si="7"/>
        <v>-0.1111</v>
      </c>
      <c r="R24" s="19">
        <f>+Temperatures!D2261</f>
        <v>17</v>
      </c>
      <c r="S24" s="4">
        <f>+Temperatures!E2261</f>
        <v>16</v>
      </c>
      <c r="T24" s="4">
        <f t="shared" si="8"/>
        <v>1</v>
      </c>
      <c r="U24" s="25">
        <f t="shared" si="9"/>
        <v>6.25E-2</v>
      </c>
      <c r="V24" s="19">
        <f>+Temperatures!D2289</f>
        <v>39</v>
      </c>
      <c r="W24" s="4">
        <f>+Temperatures!E2289</f>
        <v>35</v>
      </c>
      <c r="X24" s="4">
        <f t="shared" si="10"/>
        <v>4</v>
      </c>
      <c r="Y24" s="25">
        <f t="shared" si="11"/>
        <v>0.1143</v>
      </c>
      <c r="Z24" s="14">
        <f>+Temperatures!D2320</f>
        <v>53</v>
      </c>
      <c r="AA24" s="4">
        <f>+Temperatures!E2320</f>
        <v>55</v>
      </c>
      <c r="AB24" s="4">
        <f t="shared" si="12"/>
        <v>-2</v>
      </c>
      <c r="AC24" s="28">
        <f t="shared" si="13"/>
        <v>-3.6400000000000002E-2</v>
      </c>
    </row>
    <row r="25" spans="1:29" x14ac:dyDescent="0.2">
      <c r="A25" s="11">
        <v>18</v>
      </c>
      <c r="B25" s="19">
        <f>+Temperatures!D2139</f>
        <v>51</v>
      </c>
      <c r="C25" s="4">
        <f>+Temperatures!E2139</f>
        <v>50</v>
      </c>
      <c r="D25" s="4">
        <f t="shared" si="0"/>
        <v>1</v>
      </c>
      <c r="E25" s="25">
        <f t="shared" si="1"/>
        <v>0.02</v>
      </c>
      <c r="F25" s="19">
        <f>+Temperatures!D2170</f>
        <v>52</v>
      </c>
      <c r="G25" s="4">
        <f>+Temperatures!E2170</f>
        <v>56</v>
      </c>
      <c r="H25" s="4">
        <f t="shared" si="2"/>
        <v>-4</v>
      </c>
      <c r="I25" s="25">
        <f t="shared" si="3"/>
        <v>-7.1400000000000005E-2</v>
      </c>
      <c r="J25" s="19">
        <f>+Temperatures!D2200</f>
        <v>36</v>
      </c>
      <c r="K25" s="4">
        <f>+Temperatures!E2200</f>
        <v>36</v>
      </c>
      <c r="L25" s="4">
        <f t="shared" si="4"/>
        <v>0</v>
      </c>
      <c r="M25" s="25">
        <f t="shared" si="5"/>
        <v>0</v>
      </c>
      <c r="N25" s="19">
        <f>+Temperatures!D2231</f>
        <v>31</v>
      </c>
      <c r="O25" s="4">
        <f>+Temperatures!E2231</f>
        <v>32</v>
      </c>
      <c r="P25" s="4">
        <f t="shared" si="6"/>
        <v>-1</v>
      </c>
      <c r="Q25" s="25">
        <f t="shared" si="7"/>
        <v>-3.1300000000000001E-2</v>
      </c>
      <c r="R25" s="19">
        <f>+Temperatures!D2262</f>
        <v>14</v>
      </c>
      <c r="S25" s="4">
        <f>+Temperatures!E2262</f>
        <v>12</v>
      </c>
      <c r="T25" s="4">
        <f t="shared" si="8"/>
        <v>2</v>
      </c>
      <c r="U25" s="25">
        <f t="shared" si="9"/>
        <v>0.16669999999999999</v>
      </c>
      <c r="V25" s="19">
        <f>+Temperatures!D2290</f>
        <v>55</v>
      </c>
      <c r="W25" s="4">
        <f>+Temperatures!E2290</f>
        <v>57</v>
      </c>
      <c r="X25" s="4">
        <f t="shared" si="10"/>
        <v>-2</v>
      </c>
      <c r="Y25" s="25">
        <f t="shared" si="11"/>
        <v>-3.5099999999999999E-2</v>
      </c>
      <c r="Z25" s="14">
        <f>+Temperatures!D2321</f>
        <v>70</v>
      </c>
      <c r="AA25" s="4">
        <f>+Temperatures!E2321</f>
        <v>78</v>
      </c>
      <c r="AB25" s="4">
        <f t="shared" si="12"/>
        <v>-8</v>
      </c>
      <c r="AC25" s="28">
        <f t="shared" si="13"/>
        <v>-0.1026</v>
      </c>
    </row>
    <row r="26" spans="1:29" x14ac:dyDescent="0.2">
      <c r="A26" s="11">
        <v>19</v>
      </c>
      <c r="B26" s="19">
        <f>+Temperatures!D2140</f>
        <v>54</v>
      </c>
      <c r="C26" s="4">
        <f>+Temperatures!E2140</f>
        <v>53</v>
      </c>
      <c r="D26" s="4">
        <f t="shared" si="0"/>
        <v>1</v>
      </c>
      <c r="E26" s="25">
        <f t="shared" si="1"/>
        <v>1.89E-2</v>
      </c>
      <c r="F26" s="19">
        <f>+Temperatures!D2171</f>
        <v>58</v>
      </c>
      <c r="G26" s="4">
        <f>+Temperatures!E2171</f>
        <v>58</v>
      </c>
      <c r="H26" s="4">
        <f t="shared" si="2"/>
        <v>0</v>
      </c>
      <c r="I26" s="25">
        <f t="shared" si="3"/>
        <v>0</v>
      </c>
      <c r="J26" s="19">
        <f>+Temperatures!D2201</f>
        <v>33</v>
      </c>
      <c r="K26" s="4">
        <f>+Temperatures!E2201</f>
        <v>34</v>
      </c>
      <c r="L26" s="4">
        <f t="shared" si="4"/>
        <v>-1</v>
      </c>
      <c r="M26" s="25">
        <f t="shared" si="5"/>
        <v>-2.9399999999999999E-2</v>
      </c>
      <c r="N26" s="19">
        <f>+Temperatures!D2232</f>
        <v>18</v>
      </c>
      <c r="O26" s="4">
        <f>+Temperatures!E2232</f>
        <v>19</v>
      </c>
      <c r="P26" s="4">
        <f t="shared" si="6"/>
        <v>-1</v>
      </c>
      <c r="Q26" s="25">
        <f t="shared" si="7"/>
        <v>-5.2600000000000001E-2</v>
      </c>
      <c r="R26" s="19">
        <f>+Temperatures!D2263</f>
        <v>17</v>
      </c>
      <c r="S26" s="4">
        <f>+Temperatures!E2263</f>
        <v>17</v>
      </c>
      <c r="T26" s="4">
        <f t="shared" si="8"/>
        <v>0</v>
      </c>
      <c r="U26" s="25">
        <f t="shared" si="9"/>
        <v>0</v>
      </c>
      <c r="V26" s="19">
        <f>+Temperatures!D2291</f>
        <v>65</v>
      </c>
      <c r="W26" s="4">
        <f>+Temperatures!E2291</f>
        <v>68</v>
      </c>
      <c r="X26" s="4">
        <f t="shared" si="10"/>
        <v>-3</v>
      </c>
      <c r="Y26" s="25">
        <f t="shared" si="11"/>
        <v>-4.41E-2</v>
      </c>
      <c r="Z26" s="14">
        <f>+Temperatures!D2322</f>
        <v>62</v>
      </c>
      <c r="AA26" s="4">
        <f>+Temperatures!E2322</f>
        <v>69</v>
      </c>
      <c r="AB26" s="4">
        <f t="shared" si="12"/>
        <v>-7</v>
      </c>
      <c r="AC26" s="28">
        <f t="shared" si="13"/>
        <v>-0.1014</v>
      </c>
    </row>
    <row r="27" spans="1:29" x14ac:dyDescent="0.2">
      <c r="A27" s="11">
        <v>20</v>
      </c>
      <c r="B27" s="19">
        <f>+Temperatures!D2141</f>
        <v>57</v>
      </c>
      <c r="C27" s="4">
        <f>+Temperatures!E2141</f>
        <v>57</v>
      </c>
      <c r="D27" s="4">
        <f t="shared" si="0"/>
        <v>0</v>
      </c>
      <c r="E27" s="25">
        <f t="shared" si="1"/>
        <v>0</v>
      </c>
      <c r="F27" s="19">
        <f>+Temperatures!D2172</f>
        <v>48</v>
      </c>
      <c r="G27" s="4">
        <f>+Temperatures!E2172</f>
        <v>46</v>
      </c>
      <c r="H27" s="4">
        <f t="shared" si="2"/>
        <v>2</v>
      </c>
      <c r="I27" s="25">
        <f t="shared" si="3"/>
        <v>4.3499999999999997E-2</v>
      </c>
      <c r="J27" s="19">
        <f>+Temperatures!D2202</f>
        <v>33</v>
      </c>
      <c r="K27" s="4">
        <f>+Temperatures!E2202</f>
        <v>32</v>
      </c>
      <c r="L27" s="4">
        <f t="shared" si="4"/>
        <v>1</v>
      </c>
      <c r="M27" s="25">
        <f t="shared" si="5"/>
        <v>3.1300000000000001E-2</v>
      </c>
      <c r="N27" s="19">
        <f>+Temperatures!D2233</f>
        <v>7</v>
      </c>
      <c r="O27" s="4">
        <f>+Temperatures!E2233</f>
        <v>6</v>
      </c>
      <c r="P27" s="4">
        <f t="shared" si="6"/>
        <v>1</v>
      </c>
      <c r="Q27" s="25">
        <f t="shared" si="7"/>
        <v>0.16669999999999999</v>
      </c>
      <c r="R27" s="19">
        <f>+Temperatures!D2264</f>
        <v>20</v>
      </c>
      <c r="S27" s="4">
        <f>+Temperatures!E2264</f>
        <v>20</v>
      </c>
      <c r="T27" s="4">
        <f t="shared" si="8"/>
        <v>0</v>
      </c>
      <c r="U27" s="25">
        <f t="shared" si="9"/>
        <v>0</v>
      </c>
      <c r="V27" s="19">
        <f>+Temperatures!D2292</f>
        <v>43</v>
      </c>
      <c r="W27" s="4">
        <f>+Temperatures!E2292</f>
        <v>42</v>
      </c>
      <c r="X27" s="4">
        <f t="shared" si="10"/>
        <v>1</v>
      </c>
      <c r="Y27" s="25">
        <f t="shared" si="11"/>
        <v>2.3800000000000002E-2</v>
      </c>
      <c r="Z27" s="14">
        <f>+Temperatures!D2323</f>
        <v>60</v>
      </c>
      <c r="AA27" s="4">
        <f>+Temperatures!E2323</f>
        <v>63</v>
      </c>
      <c r="AB27" s="4">
        <f t="shared" si="12"/>
        <v>-3</v>
      </c>
      <c r="AC27" s="28">
        <f t="shared" si="13"/>
        <v>-4.7600000000000003E-2</v>
      </c>
    </row>
    <row r="28" spans="1:29" x14ac:dyDescent="0.2">
      <c r="A28" s="11">
        <v>21</v>
      </c>
      <c r="B28" s="19">
        <f>+Temperatures!D2142</f>
        <v>60</v>
      </c>
      <c r="C28" s="4">
        <f>+Temperatures!E2142</f>
        <v>62</v>
      </c>
      <c r="D28" s="4">
        <f t="shared" si="0"/>
        <v>-2</v>
      </c>
      <c r="E28" s="25">
        <f t="shared" si="1"/>
        <v>-3.2300000000000002E-2</v>
      </c>
      <c r="F28" s="19">
        <f>+Temperatures!D2173</f>
        <v>36</v>
      </c>
      <c r="G28" s="4">
        <f>+Temperatures!E2173</f>
        <v>34</v>
      </c>
      <c r="H28" s="4">
        <f t="shared" si="2"/>
        <v>2</v>
      </c>
      <c r="I28" s="25">
        <f t="shared" si="3"/>
        <v>5.8799999999999998E-2</v>
      </c>
      <c r="J28" s="19">
        <f>+Temperatures!D2203</f>
        <v>25</v>
      </c>
      <c r="K28" s="4">
        <f>+Temperatures!E2203</f>
        <v>23</v>
      </c>
      <c r="L28" s="4">
        <f t="shared" si="4"/>
        <v>2</v>
      </c>
      <c r="M28" s="25">
        <f t="shared" si="5"/>
        <v>8.6999999999999994E-2</v>
      </c>
      <c r="N28" s="19">
        <f>+Temperatures!D2234</f>
        <v>4</v>
      </c>
      <c r="O28" s="4">
        <f>+Temperatures!E2234</f>
        <v>4</v>
      </c>
      <c r="P28" s="4">
        <f t="shared" si="6"/>
        <v>0</v>
      </c>
      <c r="Q28" s="25">
        <f t="shared" si="7"/>
        <v>0</v>
      </c>
      <c r="R28" s="19">
        <f>+Temperatures!D2265</f>
        <v>23</v>
      </c>
      <c r="S28" s="4">
        <f>+Temperatures!E2265</f>
        <v>24</v>
      </c>
      <c r="T28" s="4">
        <f t="shared" si="8"/>
        <v>-1</v>
      </c>
      <c r="U28" s="25">
        <f t="shared" si="9"/>
        <v>-4.1700000000000001E-2</v>
      </c>
      <c r="V28" s="19">
        <f>+Temperatures!D2293</f>
        <v>47</v>
      </c>
      <c r="W28" s="4">
        <f>+Temperatures!E2293</f>
        <v>47</v>
      </c>
      <c r="X28" s="4">
        <f t="shared" si="10"/>
        <v>0</v>
      </c>
      <c r="Y28" s="25">
        <f t="shared" si="11"/>
        <v>0</v>
      </c>
      <c r="Z28" s="14">
        <f>+Temperatures!D2324</f>
        <v>65</v>
      </c>
      <c r="AA28" s="4">
        <f>+Temperatures!E2324</f>
        <v>64</v>
      </c>
      <c r="AB28" s="4">
        <f t="shared" si="12"/>
        <v>1</v>
      </c>
      <c r="AC28" s="28">
        <f t="shared" si="13"/>
        <v>1.5599999999999999E-2</v>
      </c>
    </row>
    <row r="29" spans="1:29" x14ac:dyDescent="0.2">
      <c r="A29" s="11">
        <v>22</v>
      </c>
      <c r="B29" s="19">
        <f>+Temperatures!D2143</f>
        <v>65</v>
      </c>
      <c r="C29" s="4">
        <f>+Temperatures!E2143</f>
        <v>65</v>
      </c>
      <c r="D29" s="4">
        <f t="shared" si="0"/>
        <v>0</v>
      </c>
      <c r="E29" s="25">
        <f t="shared" si="1"/>
        <v>0</v>
      </c>
      <c r="F29" s="19">
        <f>+Temperatures!D2174</f>
        <v>43</v>
      </c>
      <c r="G29" s="4">
        <f>+Temperatures!E2174</f>
        <v>42</v>
      </c>
      <c r="H29" s="4">
        <f t="shared" si="2"/>
        <v>1</v>
      </c>
      <c r="I29" s="25">
        <f t="shared" si="3"/>
        <v>2.3800000000000002E-2</v>
      </c>
      <c r="J29" s="19">
        <f>+Temperatures!D2204</f>
        <v>22</v>
      </c>
      <c r="K29" s="4">
        <f>+Temperatures!E2204</f>
        <v>19</v>
      </c>
      <c r="L29" s="4">
        <f t="shared" si="4"/>
        <v>3</v>
      </c>
      <c r="M29" s="25">
        <f t="shared" si="5"/>
        <v>0.15790000000000001</v>
      </c>
      <c r="N29" s="19">
        <f>+Temperatures!D2235</f>
        <v>10</v>
      </c>
      <c r="O29" s="4">
        <f>+Temperatures!E2235</f>
        <v>11</v>
      </c>
      <c r="P29" s="4">
        <f t="shared" si="6"/>
        <v>-1</v>
      </c>
      <c r="Q29" s="25">
        <f t="shared" si="7"/>
        <v>-9.0899999999999995E-2</v>
      </c>
      <c r="R29" s="19">
        <f>+Temperatures!D2266</f>
        <v>29</v>
      </c>
      <c r="S29" s="4">
        <f>+Temperatures!E2266</f>
        <v>29</v>
      </c>
      <c r="T29" s="4">
        <f t="shared" si="8"/>
        <v>0</v>
      </c>
      <c r="U29" s="25">
        <f t="shared" si="9"/>
        <v>0</v>
      </c>
      <c r="V29" s="19">
        <f>+Temperatures!D2294</f>
        <v>38</v>
      </c>
      <c r="W29" s="4">
        <f>+Temperatures!E2294</f>
        <v>37</v>
      </c>
      <c r="X29" s="4">
        <f t="shared" si="10"/>
        <v>1</v>
      </c>
      <c r="Y29" s="25">
        <f t="shared" si="11"/>
        <v>2.7E-2</v>
      </c>
      <c r="Z29" s="14">
        <f>+Temperatures!D2325</f>
        <v>58</v>
      </c>
      <c r="AA29" s="4">
        <f>+Temperatures!E2325</f>
        <v>59</v>
      </c>
      <c r="AB29" s="4">
        <f t="shared" si="12"/>
        <v>-1</v>
      </c>
      <c r="AC29" s="28">
        <f t="shared" si="13"/>
        <v>-1.6899999999999998E-2</v>
      </c>
    </row>
    <row r="30" spans="1:29" x14ac:dyDescent="0.2">
      <c r="A30" s="11">
        <v>23</v>
      </c>
      <c r="B30" s="19">
        <f>+Temperatures!D2144</f>
        <v>60</v>
      </c>
      <c r="C30" s="4">
        <f>+Temperatures!E2144</f>
        <v>61</v>
      </c>
      <c r="D30" s="4">
        <f t="shared" si="0"/>
        <v>-1</v>
      </c>
      <c r="E30" s="25">
        <f t="shared" si="1"/>
        <v>-1.6400000000000001E-2</v>
      </c>
      <c r="F30" s="19">
        <f>+Temperatures!D2175</f>
        <v>44</v>
      </c>
      <c r="G30" s="4">
        <f>+Temperatures!E2175</f>
        <v>44</v>
      </c>
      <c r="H30" s="4">
        <f t="shared" si="2"/>
        <v>0</v>
      </c>
      <c r="I30" s="25">
        <f t="shared" si="3"/>
        <v>0</v>
      </c>
      <c r="J30" s="19">
        <f>+Temperatures!D2205</f>
        <v>36</v>
      </c>
      <c r="K30" s="4">
        <f>+Temperatures!E2205</f>
        <v>37</v>
      </c>
      <c r="L30" s="4">
        <f t="shared" si="4"/>
        <v>-1</v>
      </c>
      <c r="M30" s="25">
        <f t="shared" si="5"/>
        <v>-2.7E-2</v>
      </c>
      <c r="N30" s="19">
        <f>+Temperatures!D2236</f>
        <v>21</v>
      </c>
      <c r="O30" s="4">
        <f>+Temperatures!E2236</f>
        <v>22</v>
      </c>
      <c r="P30" s="4">
        <f t="shared" si="6"/>
        <v>-1</v>
      </c>
      <c r="Q30" s="25">
        <f t="shared" si="7"/>
        <v>-4.5499999999999999E-2</v>
      </c>
      <c r="R30" s="19">
        <f>+Temperatures!D2267</f>
        <v>34</v>
      </c>
      <c r="S30" s="4">
        <f>+Temperatures!E2267</f>
        <v>35</v>
      </c>
      <c r="T30" s="4">
        <f t="shared" si="8"/>
        <v>-1</v>
      </c>
      <c r="U30" s="25">
        <f t="shared" si="9"/>
        <v>-2.86E-2</v>
      </c>
      <c r="V30" s="19">
        <f>+Temperatures!D2295</f>
        <v>47</v>
      </c>
      <c r="W30" s="4">
        <f>+Temperatures!E2295</f>
        <v>45</v>
      </c>
      <c r="X30" s="4">
        <f t="shared" si="10"/>
        <v>2</v>
      </c>
      <c r="Y30" s="25">
        <f t="shared" si="11"/>
        <v>4.4400000000000002E-2</v>
      </c>
      <c r="Z30" s="14">
        <f>+Temperatures!D2326</f>
        <v>65</v>
      </c>
      <c r="AA30" s="4">
        <f>+Temperatures!E2326</f>
        <v>67</v>
      </c>
      <c r="AB30" s="4">
        <f t="shared" si="12"/>
        <v>-2</v>
      </c>
      <c r="AC30" s="28">
        <f t="shared" si="13"/>
        <v>-2.9899999999999999E-2</v>
      </c>
    </row>
    <row r="31" spans="1:29" x14ac:dyDescent="0.2">
      <c r="A31" s="11">
        <v>24</v>
      </c>
      <c r="B31" s="19">
        <f>+Temperatures!D2145</f>
        <v>49</v>
      </c>
      <c r="C31" s="4">
        <f>+Temperatures!E2145</f>
        <v>48</v>
      </c>
      <c r="D31" s="4">
        <f t="shared" si="0"/>
        <v>1</v>
      </c>
      <c r="E31" s="25">
        <f t="shared" si="1"/>
        <v>2.0799999999999999E-2</v>
      </c>
      <c r="F31" s="19">
        <f>+Temperatures!D2176</f>
        <v>44</v>
      </c>
      <c r="G31" s="4">
        <f>+Temperatures!E2176</f>
        <v>38</v>
      </c>
      <c r="H31" s="4">
        <f t="shared" si="2"/>
        <v>6</v>
      </c>
      <c r="I31" s="25">
        <f t="shared" si="3"/>
        <v>0.15790000000000001</v>
      </c>
      <c r="J31" s="19">
        <f>+Temperatures!D2206</f>
        <v>36</v>
      </c>
      <c r="K31" s="4">
        <f>+Temperatures!E2206</f>
        <v>37</v>
      </c>
      <c r="L31" s="4">
        <f t="shared" si="4"/>
        <v>-1</v>
      </c>
      <c r="M31" s="25">
        <f t="shared" si="5"/>
        <v>-2.7E-2</v>
      </c>
      <c r="N31" s="19">
        <f>+Temperatures!D2237</f>
        <v>16</v>
      </c>
      <c r="O31" s="4">
        <f>+Temperatures!E2237</f>
        <v>18</v>
      </c>
      <c r="P31" s="4">
        <f t="shared" si="6"/>
        <v>-2</v>
      </c>
      <c r="Q31" s="25">
        <f t="shared" si="7"/>
        <v>-0.1111</v>
      </c>
      <c r="R31" s="19">
        <f>+Temperatures!D2268</f>
        <v>43</v>
      </c>
      <c r="S31" s="4">
        <f>+Temperatures!E2268</f>
        <v>48</v>
      </c>
      <c r="T31" s="4">
        <f t="shared" si="8"/>
        <v>-5</v>
      </c>
      <c r="U31" s="25">
        <f t="shared" si="9"/>
        <v>-0.1042</v>
      </c>
      <c r="V31" s="19">
        <f>+Temperatures!D2296</f>
        <v>47</v>
      </c>
      <c r="W31" s="4">
        <f>+Temperatures!E2296</f>
        <v>44</v>
      </c>
      <c r="X31" s="4">
        <f t="shared" si="10"/>
        <v>3</v>
      </c>
      <c r="Y31" s="25">
        <f t="shared" si="11"/>
        <v>6.8199999999999997E-2</v>
      </c>
      <c r="Z31" s="14">
        <f>+Temperatures!D2327</f>
        <v>70</v>
      </c>
      <c r="AA31" s="4">
        <f>+Temperatures!E2327</f>
        <v>74</v>
      </c>
      <c r="AB31" s="4">
        <f t="shared" si="12"/>
        <v>-4</v>
      </c>
      <c r="AC31" s="28">
        <f t="shared" si="13"/>
        <v>-5.4100000000000002E-2</v>
      </c>
    </row>
    <row r="32" spans="1:29" x14ac:dyDescent="0.2">
      <c r="A32" s="11">
        <v>25</v>
      </c>
      <c r="B32" s="19">
        <f>+Temperatures!D2146</f>
        <v>59</v>
      </c>
      <c r="C32" s="4">
        <f>+Temperatures!E2146</f>
        <v>58</v>
      </c>
      <c r="D32" s="4">
        <f t="shared" si="0"/>
        <v>1</v>
      </c>
      <c r="E32" s="25">
        <f t="shared" si="1"/>
        <v>1.72E-2</v>
      </c>
      <c r="F32" s="19">
        <f>+Temperatures!D2177</f>
        <v>51</v>
      </c>
      <c r="G32" s="4">
        <f>+Temperatures!E2177</f>
        <v>51</v>
      </c>
      <c r="H32" s="4">
        <f t="shared" si="2"/>
        <v>0</v>
      </c>
      <c r="I32" s="25">
        <f t="shared" si="3"/>
        <v>0</v>
      </c>
      <c r="J32" s="19">
        <f>+Temperatures!D2207</f>
        <v>36</v>
      </c>
      <c r="K32" s="4">
        <f>+Temperatures!E2207</f>
        <v>37</v>
      </c>
      <c r="L32" s="4">
        <f t="shared" si="4"/>
        <v>-1</v>
      </c>
      <c r="M32" s="25">
        <f t="shared" si="5"/>
        <v>-2.7E-2</v>
      </c>
      <c r="N32" s="19">
        <f>+Temperatures!D2238</f>
        <v>30</v>
      </c>
      <c r="O32" s="4">
        <f>+Temperatures!E2238</f>
        <v>34</v>
      </c>
      <c r="P32" s="4">
        <f t="shared" si="6"/>
        <v>-4</v>
      </c>
      <c r="Q32" s="25">
        <f t="shared" si="7"/>
        <v>-0.1176</v>
      </c>
      <c r="R32" s="19">
        <f>+Temperatures!D2269</f>
        <v>40</v>
      </c>
      <c r="S32" s="4">
        <f>+Temperatures!E2269</f>
        <v>42</v>
      </c>
      <c r="T32" s="4">
        <f t="shared" si="8"/>
        <v>-2</v>
      </c>
      <c r="U32" s="25">
        <f t="shared" si="9"/>
        <v>-4.7600000000000003E-2</v>
      </c>
      <c r="V32" s="19">
        <f>+Temperatures!D2297</f>
        <v>43</v>
      </c>
      <c r="W32" s="4">
        <f>+Temperatures!E2297</f>
        <v>42</v>
      </c>
      <c r="X32" s="4">
        <f t="shared" si="10"/>
        <v>1</v>
      </c>
      <c r="Y32" s="25">
        <f t="shared" si="11"/>
        <v>2.3800000000000002E-2</v>
      </c>
      <c r="Z32" s="14">
        <f>+Temperatures!D2328</f>
        <v>68</v>
      </c>
      <c r="AA32" s="4">
        <f>+Temperatures!E2328</f>
        <v>67</v>
      </c>
      <c r="AB32" s="4">
        <f t="shared" si="12"/>
        <v>1</v>
      </c>
      <c r="AC32" s="28">
        <f t="shared" si="13"/>
        <v>1.49E-2</v>
      </c>
    </row>
    <row r="33" spans="1:29" x14ac:dyDescent="0.2">
      <c r="A33" s="11">
        <v>26</v>
      </c>
      <c r="B33" s="19">
        <f>+Temperatures!D2147</f>
        <v>49</v>
      </c>
      <c r="C33" s="4">
        <f>+Temperatures!E2147</f>
        <v>49</v>
      </c>
      <c r="D33" s="4">
        <f t="shared" si="0"/>
        <v>0</v>
      </c>
      <c r="E33" s="25">
        <f t="shared" si="1"/>
        <v>0</v>
      </c>
      <c r="F33" s="19">
        <f>+Temperatures!D2178</f>
        <v>38</v>
      </c>
      <c r="G33" s="4">
        <f>+Temperatures!E2178</f>
        <v>40</v>
      </c>
      <c r="H33" s="4">
        <f t="shared" si="2"/>
        <v>-2</v>
      </c>
      <c r="I33" s="25">
        <f t="shared" si="3"/>
        <v>-0.05</v>
      </c>
      <c r="J33" s="19">
        <f>+Temperatures!D2208</f>
        <v>38</v>
      </c>
      <c r="K33" s="4">
        <f>+Temperatures!E2208</f>
        <v>38</v>
      </c>
      <c r="L33" s="4">
        <f t="shared" si="4"/>
        <v>0</v>
      </c>
      <c r="M33" s="25">
        <f t="shared" si="5"/>
        <v>0</v>
      </c>
      <c r="N33" s="19">
        <f>+Temperatures!D2239</f>
        <v>24</v>
      </c>
      <c r="O33" s="4">
        <f>+Temperatures!E2239</f>
        <v>29</v>
      </c>
      <c r="P33" s="4">
        <f t="shared" si="6"/>
        <v>-5</v>
      </c>
      <c r="Q33" s="25">
        <f t="shared" si="7"/>
        <v>-0.1724</v>
      </c>
      <c r="R33" s="19">
        <f>+Temperatures!D2270</f>
        <v>48</v>
      </c>
      <c r="S33" s="4">
        <f>+Temperatures!E2270</f>
        <v>44</v>
      </c>
      <c r="T33" s="4">
        <f t="shared" si="8"/>
        <v>4</v>
      </c>
      <c r="U33" s="25">
        <f t="shared" si="9"/>
        <v>9.0899999999999995E-2</v>
      </c>
      <c r="V33" s="19">
        <f>+Temperatures!D2298</f>
        <v>35</v>
      </c>
      <c r="W33" s="4">
        <f>+Temperatures!E2298</f>
        <v>36</v>
      </c>
      <c r="X33" s="4">
        <f t="shared" si="10"/>
        <v>-1</v>
      </c>
      <c r="Y33" s="25">
        <f t="shared" si="11"/>
        <v>-2.7799999999999998E-2</v>
      </c>
      <c r="Z33" s="14">
        <f>+Temperatures!D2329</f>
        <v>50</v>
      </c>
      <c r="AA33" s="4">
        <f>+Temperatures!E2329</f>
        <v>47</v>
      </c>
      <c r="AB33" s="4">
        <f t="shared" si="12"/>
        <v>3</v>
      </c>
      <c r="AC33" s="28">
        <f t="shared" si="13"/>
        <v>6.3799999999999996E-2</v>
      </c>
    </row>
    <row r="34" spans="1:29" x14ac:dyDescent="0.2">
      <c r="A34" s="11">
        <v>27</v>
      </c>
      <c r="B34" s="19">
        <f>+Temperatures!D2148</f>
        <v>46</v>
      </c>
      <c r="C34" s="4">
        <f>+Temperatures!E2148</f>
        <v>44</v>
      </c>
      <c r="D34" s="4">
        <f t="shared" si="0"/>
        <v>2</v>
      </c>
      <c r="E34" s="25">
        <f t="shared" si="1"/>
        <v>4.5499999999999999E-2</v>
      </c>
      <c r="F34" s="19">
        <f>+Temperatures!D2179</f>
        <v>40</v>
      </c>
      <c r="G34" s="4">
        <f>+Temperatures!E2179</f>
        <v>42</v>
      </c>
      <c r="H34" s="4">
        <f t="shared" si="2"/>
        <v>-2</v>
      </c>
      <c r="I34" s="25">
        <f t="shared" si="3"/>
        <v>-4.7600000000000003E-2</v>
      </c>
      <c r="J34" s="19">
        <f>+Temperatures!D2209</f>
        <v>46</v>
      </c>
      <c r="K34" s="4">
        <f>+Temperatures!E2209</f>
        <v>49</v>
      </c>
      <c r="L34" s="4">
        <f t="shared" si="4"/>
        <v>-3</v>
      </c>
      <c r="M34" s="25">
        <f t="shared" si="5"/>
        <v>-6.1199999999999997E-2</v>
      </c>
      <c r="N34" s="19">
        <f>+Temperatures!D2240</f>
        <v>30</v>
      </c>
      <c r="O34" s="4">
        <f>+Temperatures!E2240</f>
        <v>33</v>
      </c>
      <c r="P34" s="4">
        <f t="shared" si="6"/>
        <v>-3</v>
      </c>
      <c r="Q34" s="25">
        <f t="shared" si="7"/>
        <v>-9.0899999999999995E-2</v>
      </c>
      <c r="R34" s="19">
        <f>+Temperatures!D2271</f>
        <v>40</v>
      </c>
      <c r="S34" s="4">
        <f>+Temperatures!E2271</f>
        <v>41</v>
      </c>
      <c r="T34" s="4">
        <f t="shared" si="8"/>
        <v>-1</v>
      </c>
      <c r="U34" s="25">
        <f t="shared" si="9"/>
        <v>-2.4400000000000002E-2</v>
      </c>
      <c r="V34" s="19">
        <f>+Temperatures!D2299</f>
        <v>49</v>
      </c>
      <c r="W34" s="4">
        <f>+Temperatures!E2299</f>
        <v>52</v>
      </c>
      <c r="X34" s="4">
        <f t="shared" si="10"/>
        <v>-3</v>
      </c>
      <c r="Y34" s="25">
        <f t="shared" si="11"/>
        <v>-5.7700000000000001E-2</v>
      </c>
      <c r="Z34" s="14">
        <f>+Temperatures!D2330</f>
        <v>53</v>
      </c>
      <c r="AA34" s="4">
        <f>+Temperatures!E2330</f>
        <v>53</v>
      </c>
      <c r="AB34" s="4">
        <f t="shared" si="12"/>
        <v>0</v>
      </c>
      <c r="AC34" s="28">
        <f t="shared" si="13"/>
        <v>0</v>
      </c>
    </row>
    <row r="35" spans="1:29" x14ac:dyDescent="0.2">
      <c r="A35" s="11">
        <v>28</v>
      </c>
      <c r="B35" s="19">
        <f>+Temperatures!D2149</f>
        <v>55</v>
      </c>
      <c r="C35" s="4">
        <f>+Temperatures!E2149</f>
        <v>53</v>
      </c>
      <c r="D35" s="4">
        <f t="shared" si="0"/>
        <v>2</v>
      </c>
      <c r="E35" s="25">
        <f t="shared" si="1"/>
        <v>3.7699999999999997E-2</v>
      </c>
      <c r="F35" s="19">
        <f>+Temperatures!D2180</f>
        <v>38</v>
      </c>
      <c r="G35" s="4">
        <f>+Temperatures!E2180</f>
        <v>37</v>
      </c>
      <c r="H35" s="4">
        <f t="shared" si="2"/>
        <v>1</v>
      </c>
      <c r="I35" s="25">
        <f t="shared" si="3"/>
        <v>2.7E-2</v>
      </c>
      <c r="J35" s="19">
        <f>+Temperatures!D2210</f>
        <v>54</v>
      </c>
      <c r="K35" s="4">
        <f>+Temperatures!E2210</f>
        <v>55</v>
      </c>
      <c r="L35" s="4">
        <f t="shared" si="4"/>
        <v>-1</v>
      </c>
      <c r="M35" s="25">
        <f t="shared" si="5"/>
        <v>-1.8200000000000001E-2</v>
      </c>
      <c r="N35" s="19">
        <f>+Temperatures!D2241</f>
        <v>35</v>
      </c>
      <c r="O35" s="4">
        <f>+Temperatures!E2241</f>
        <v>40</v>
      </c>
      <c r="P35" s="4">
        <f t="shared" si="6"/>
        <v>-5</v>
      </c>
      <c r="Q35" s="25">
        <f t="shared" si="7"/>
        <v>-0.125</v>
      </c>
      <c r="R35" s="19">
        <f>+Temperatures!D2272</f>
        <v>44</v>
      </c>
      <c r="S35" s="4">
        <f>+Temperatures!E2272</f>
        <v>47</v>
      </c>
      <c r="T35" s="4">
        <f t="shared" si="8"/>
        <v>-3</v>
      </c>
      <c r="U35" s="25">
        <f t="shared" si="9"/>
        <v>-6.3799999999999996E-2</v>
      </c>
      <c r="V35" s="19">
        <f>+Temperatures!D2300</f>
        <v>61</v>
      </c>
      <c r="W35" s="4">
        <f>+Temperatures!E2300</f>
        <v>60</v>
      </c>
      <c r="X35" s="4">
        <f t="shared" si="10"/>
        <v>1</v>
      </c>
      <c r="Y35" s="25">
        <f t="shared" si="11"/>
        <v>1.67E-2</v>
      </c>
      <c r="Z35" s="14">
        <f>+Temperatures!D2331</f>
        <v>66</v>
      </c>
      <c r="AA35" s="4">
        <f>+Temperatures!E2331</f>
        <v>68</v>
      </c>
      <c r="AB35" s="4">
        <f t="shared" si="12"/>
        <v>-2</v>
      </c>
      <c r="AC35" s="28">
        <f t="shared" si="13"/>
        <v>-2.9399999999999999E-2</v>
      </c>
    </row>
    <row r="36" spans="1:29" x14ac:dyDescent="0.2">
      <c r="A36" s="11">
        <v>29</v>
      </c>
      <c r="B36" s="19">
        <f>+Temperatures!D2150</f>
        <v>66</v>
      </c>
      <c r="C36" s="4">
        <f>+Temperatures!E2150</f>
        <v>69</v>
      </c>
      <c r="D36" s="4">
        <f t="shared" si="0"/>
        <v>-3</v>
      </c>
      <c r="E36" s="25">
        <f t="shared" si="1"/>
        <v>-4.3499999999999997E-2</v>
      </c>
      <c r="F36" s="19">
        <f>+Temperatures!D2181</f>
        <v>28</v>
      </c>
      <c r="G36" s="4">
        <f>+Temperatures!E2181</f>
        <v>27</v>
      </c>
      <c r="H36" s="4">
        <f t="shared" si="2"/>
        <v>1</v>
      </c>
      <c r="I36" s="25">
        <f t="shared" si="3"/>
        <v>3.6999999999999998E-2</v>
      </c>
      <c r="J36" s="19">
        <f>+Temperatures!D2211</f>
        <v>53</v>
      </c>
      <c r="K36" s="4">
        <f>+Temperatures!E2211</f>
        <v>52</v>
      </c>
      <c r="L36" s="4">
        <f t="shared" si="4"/>
        <v>1</v>
      </c>
      <c r="M36" s="25">
        <f t="shared" si="5"/>
        <v>1.9199999999999998E-2</v>
      </c>
      <c r="N36" s="19">
        <f>+Temperatures!D2242</f>
        <v>31</v>
      </c>
      <c r="O36" s="4">
        <f>+Temperatures!E2242</f>
        <v>35</v>
      </c>
      <c r="P36" s="4">
        <f t="shared" si="6"/>
        <v>-4</v>
      </c>
      <c r="Q36" s="25">
        <f t="shared" si="7"/>
        <v>-0.1143</v>
      </c>
      <c r="R36" s="19"/>
      <c r="S36" s="4"/>
      <c r="T36" s="4"/>
      <c r="U36" s="20"/>
      <c r="V36" s="19">
        <f>+Temperatures!D2301</f>
        <v>67</v>
      </c>
      <c r="W36" s="4">
        <f>+Temperatures!E2301</f>
        <v>67</v>
      </c>
      <c r="X36" s="4">
        <f t="shared" si="10"/>
        <v>0</v>
      </c>
      <c r="Y36" s="25">
        <f t="shared" si="11"/>
        <v>0</v>
      </c>
      <c r="Z36" s="14">
        <f>+Temperatures!D2332</f>
        <v>67</v>
      </c>
      <c r="AA36" s="4">
        <f>+Temperatures!E2332</f>
        <v>64</v>
      </c>
      <c r="AB36" s="4">
        <f t="shared" si="12"/>
        <v>3</v>
      </c>
      <c r="AC36" s="28">
        <f t="shared" si="13"/>
        <v>4.6899999999999997E-2</v>
      </c>
    </row>
    <row r="37" spans="1:29" x14ac:dyDescent="0.2">
      <c r="A37" s="11">
        <v>30</v>
      </c>
      <c r="B37" s="19">
        <f>+Temperatures!D2151</f>
        <v>67</v>
      </c>
      <c r="C37" s="4">
        <f>+Temperatures!E2151</f>
        <v>68</v>
      </c>
      <c r="D37" s="4">
        <f t="shared" si="0"/>
        <v>-1</v>
      </c>
      <c r="E37" s="25">
        <f t="shared" si="1"/>
        <v>-1.47E-2</v>
      </c>
      <c r="F37" s="19">
        <f>+Temperatures!D2182</f>
        <v>26</v>
      </c>
      <c r="G37" s="4">
        <f>+Temperatures!E2182</f>
        <v>24</v>
      </c>
      <c r="H37" s="4">
        <f t="shared" si="2"/>
        <v>2</v>
      </c>
      <c r="I37" s="25">
        <f t="shared" si="3"/>
        <v>8.3299999999999999E-2</v>
      </c>
      <c r="J37" s="19">
        <f>+Temperatures!D2212</f>
        <v>43</v>
      </c>
      <c r="K37" s="4">
        <f>+Temperatures!E2212</f>
        <v>42</v>
      </c>
      <c r="L37" s="4">
        <f t="shared" si="4"/>
        <v>1</v>
      </c>
      <c r="M37" s="25">
        <f t="shared" si="5"/>
        <v>2.3800000000000002E-2</v>
      </c>
      <c r="N37" s="19">
        <f>+Temperatures!D2243</f>
        <v>40</v>
      </c>
      <c r="O37" s="4">
        <f>+Temperatures!E2243</f>
        <v>43</v>
      </c>
      <c r="P37" s="4">
        <f t="shared" si="6"/>
        <v>-3</v>
      </c>
      <c r="Q37" s="25">
        <f t="shared" si="7"/>
        <v>-6.9800000000000001E-2</v>
      </c>
      <c r="R37" s="19"/>
      <c r="S37" s="4"/>
      <c r="T37" s="4"/>
      <c r="U37" s="20"/>
      <c r="V37" s="19">
        <f>+Temperatures!D2302</f>
        <v>65</v>
      </c>
      <c r="W37" s="4">
        <f>+Temperatures!E2302</f>
        <v>62</v>
      </c>
      <c r="X37" s="4">
        <f t="shared" si="10"/>
        <v>3</v>
      </c>
      <c r="Y37" s="25">
        <f t="shared" si="11"/>
        <v>4.8399999999999999E-2</v>
      </c>
      <c r="Z37" s="14">
        <f>+Temperatures!D2333</f>
        <v>60</v>
      </c>
      <c r="AA37" s="4">
        <f>+Temperatures!E2333</f>
        <v>62</v>
      </c>
      <c r="AB37" s="4">
        <f t="shared" si="12"/>
        <v>-2</v>
      </c>
      <c r="AC37" s="28">
        <f t="shared" si="13"/>
        <v>-3.2300000000000002E-2</v>
      </c>
    </row>
    <row r="38" spans="1:29" ht="13.5" thickBot="1" x14ac:dyDescent="0.25">
      <c r="A38" s="12">
        <v>31</v>
      </c>
      <c r="B38" s="21">
        <f>+Temperatures!D2152</f>
        <v>69</v>
      </c>
      <c r="C38" s="6">
        <f>+Temperatures!E2152</f>
        <v>71</v>
      </c>
      <c r="D38" s="6">
        <f t="shared" si="0"/>
        <v>-2</v>
      </c>
      <c r="E38" s="26">
        <f t="shared" si="1"/>
        <v>-2.8199999999999999E-2</v>
      </c>
      <c r="F38" s="21"/>
      <c r="G38" s="6"/>
      <c r="H38" s="6"/>
      <c r="I38" s="22"/>
      <c r="J38" s="21">
        <f>+Temperatures!D2213</f>
        <v>44</v>
      </c>
      <c r="K38" s="6">
        <f>+Temperatures!E2213</f>
        <v>43</v>
      </c>
      <c r="L38" s="6">
        <f t="shared" si="4"/>
        <v>1</v>
      </c>
      <c r="M38" s="26">
        <f t="shared" si="5"/>
        <v>2.3300000000000001E-2</v>
      </c>
      <c r="N38" s="21">
        <f>+Temperatures!D2244</f>
        <v>42</v>
      </c>
      <c r="O38" s="6">
        <f>+Temperatures!E2244</f>
        <v>42</v>
      </c>
      <c r="P38" s="6">
        <f t="shared" si="6"/>
        <v>0</v>
      </c>
      <c r="Q38" s="26">
        <f t="shared" si="7"/>
        <v>0</v>
      </c>
      <c r="R38" s="21"/>
      <c r="S38" s="6"/>
      <c r="T38" s="6"/>
      <c r="U38" s="22"/>
      <c r="V38" s="21">
        <f>+Temperatures!D2303</f>
        <v>49</v>
      </c>
      <c r="W38" s="6">
        <f>+Temperatures!E2303</f>
        <v>46</v>
      </c>
      <c r="X38" s="6">
        <f t="shared" si="10"/>
        <v>3</v>
      </c>
      <c r="Y38" s="26">
        <f t="shared" si="11"/>
        <v>6.5199999999999994E-2</v>
      </c>
      <c r="Z38" s="15"/>
      <c r="AA38" s="6"/>
      <c r="AB38" s="6"/>
      <c r="AC38" s="7"/>
    </row>
    <row r="40" spans="1:29" x14ac:dyDescent="0.2">
      <c r="A40" s="23" t="s">
        <v>6</v>
      </c>
    </row>
    <row r="41" spans="1:29" x14ac:dyDescent="0.2">
      <c r="A41" t="s">
        <v>8</v>
      </c>
    </row>
    <row r="42" spans="1:29" x14ac:dyDescent="0.2">
      <c r="A42" t="s">
        <v>9</v>
      </c>
    </row>
    <row r="43" spans="1:29" x14ac:dyDescent="0.2">
      <c r="A43" t="s">
        <v>10</v>
      </c>
    </row>
    <row r="44" spans="1:29" x14ac:dyDescent="0.2">
      <c r="A44" t="s">
        <v>11</v>
      </c>
    </row>
  </sheetData>
  <mergeCells count="11">
    <mergeCell ref="A1:AC1"/>
    <mergeCell ref="A2:AC2"/>
    <mergeCell ref="A4:AC4"/>
    <mergeCell ref="A3:AC3"/>
    <mergeCell ref="Z6:AC6"/>
    <mergeCell ref="B6:E6"/>
    <mergeCell ref="F6:I6"/>
    <mergeCell ref="J6:M6"/>
    <mergeCell ref="N6:Q6"/>
    <mergeCell ref="R6:U6"/>
    <mergeCell ref="V6:Y6"/>
  </mergeCells>
  <phoneticPr fontId="4" type="noConversion"/>
  <pageMargins left="0.25" right="0.25" top="0.75" bottom="0.75" header="0.5" footer="0.25"/>
  <pageSetup scale="91" orientation="landscape" r:id="rId1"/>
  <headerFooter alignWithMargins="0">
    <oddFooter>&amp;LW:\COH SCO\Forecast vs Actual Temp (10-14 to 4-15)(09-21-15)&amp;R&amp;A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C44"/>
  <sheetViews>
    <sheetView zoomScale="93" workbookViewId="0">
      <selection sqref="A1:AC1"/>
    </sheetView>
  </sheetViews>
  <sheetFormatPr defaultRowHeight="12.75" x14ac:dyDescent="0.2"/>
  <cols>
    <col min="1" max="1" width="5" customWidth="1"/>
    <col min="2" max="3" width="4.5703125" customWidth="1"/>
    <col min="4" max="4" width="4.140625" customWidth="1"/>
    <col min="5" max="5" width="6.5703125" bestFit="1" customWidth="1"/>
    <col min="6" max="7" width="4.5703125" customWidth="1"/>
    <col min="8" max="8" width="4.140625" customWidth="1"/>
    <col min="9" max="9" width="6.85546875" customWidth="1"/>
    <col min="10" max="11" width="4.5703125" customWidth="1"/>
    <col min="12" max="12" width="4.140625" customWidth="1"/>
    <col min="13" max="13" width="7.7109375" bestFit="1" customWidth="1"/>
    <col min="14" max="15" width="4.5703125" customWidth="1"/>
    <col min="16" max="16" width="4.140625" customWidth="1"/>
    <col min="17" max="17" width="8.28515625" bestFit="1" customWidth="1"/>
    <col min="18" max="19" width="4.5703125" customWidth="1"/>
    <col min="20" max="20" width="4.140625" customWidth="1"/>
    <col min="21" max="21" width="7.7109375" bestFit="1" customWidth="1"/>
    <col min="22" max="23" width="4.5703125" customWidth="1"/>
    <col min="24" max="24" width="4.140625" customWidth="1"/>
    <col min="25" max="25" width="7.140625" bestFit="1" customWidth="1"/>
    <col min="26" max="27" width="4.5703125" customWidth="1"/>
    <col min="28" max="28" width="4.140625" customWidth="1"/>
    <col min="29" max="29" width="7" bestFit="1" customWidth="1"/>
  </cols>
  <sheetData>
    <row r="1" spans="1:29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x14ac:dyDescent="0.2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29" x14ac:dyDescent="0.2">
      <c r="A3" s="43" t="str">
        <f>'COH 035'!A3:AC3</f>
        <v>FOR THE PERIOD FROM OCTOBER 1, 2024 THROUGH APRIL 30, 2025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29" x14ac:dyDescent="0.2">
      <c r="A4" s="44" t="s">
        <v>22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ht="13.5" thickBot="1" x14ac:dyDescent="0.25"/>
    <row r="6" spans="1:29" x14ac:dyDescent="0.2">
      <c r="A6" s="8"/>
      <c r="B6" s="41" t="str">
        <f>'COH 001'!B6:E6</f>
        <v>OCTOBER 2024</v>
      </c>
      <c r="C6" s="39"/>
      <c r="D6" s="39"/>
      <c r="E6" s="42"/>
      <c r="F6" s="41" t="str">
        <f>'COH 001'!F6:I6</f>
        <v>NOVEMBER 2024</v>
      </c>
      <c r="G6" s="39"/>
      <c r="H6" s="39"/>
      <c r="I6" s="42"/>
      <c r="J6" s="41" t="str">
        <f>'COH 001'!J6:M6</f>
        <v>DECEMBER 2024</v>
      </c>
      <c r="K6" s="39"/>
      <c r="L6" s="39"/>
      <c r="M6" s="42"/>
      <c r="N6" s="41" t="str">
        <f>'COH 001'!N6:Q6</f>
        <v>JANUARY 2025</v>
      </c>
      <c r="O6" s="39"/>
      <c r="P6" s="39"/>
      <c r="Q6" s="42"/>
      <c r="R6" s="41" t="str">
        <f>'COH 001'!R6:U6</f>
        <v>FEBRUARY 2025</v>
      </c>
      <c r="S6" s="39"/>
      <c r="T6" s="39"/>
      <c r="U6" s="42"/>
      <c r="V6" s="41" t="str">
        <f>'COH 001'!V6:Y6</f>
        <v>MARCH 2025</v>
      </c>
      <c r="W6" s="39"/>
      <c r="X6" s="39"/>
      <c r="Y6" s="42"/>
      <c r="Z6" s="39" t="str">
        <f>'COH 001'!Z6:AC6</f>
        <v>APRIL 2025</v>
      </c>
      <c r="AA6" s="39"/>
      <c r="AB6" s="39"/>
      <c r="AC6" s="40"/>
    </row>
    <row r="7" spans="1:29" x14ac:dyDescent="0.2">
      <c r="A7" s="9" t="s">
        <v>1</v>
      </c>
      <c r="B7" s="16" t="s">
        <v>2</v>
      </c>
      <c r="C7" s="2" t="s">
        <v>3</v>
      </c>
      <c r="D7" s="2" t="s">
        <v>4</v>
      </c>
      <c r="E7" s="17" t="s">
        <v>5</v>
      </c>
      <c r="F7" s="16" t="s">
        <v>2</v>
      </c>
      <c r="G7" s="2" t="s">
        <v>3</v>
      </c>
      <c r="H7" s="2" t="s">
        <v>4</v>
      </c>
      <c r="I7" s="17" t="s">
        <v>5</v>
      </c>
      <c r="J7" s="16" t="s">
        <v>2</v>
      </c>
      <c r="K7" s="2" t="s">
        <v>3</v>
      </c>
      <c r="L7" s="2" t="s">
        <v>4</v>
      </c>
      <c r="M7" s="17" t="s">
        <v>5</v>
      </c>
      <c r="N7" s="16" t="s">
        <v>2</v>
      </c>
      <c r="O7" s="2" t="s">
        <v>3</v>
      </c>
      <c r="P7" s="2" t="s">
        <v>4</v>
      </c>
      <c r="Q7" s="17" t="s">
        <v>5</v>
      </c>
      <c r="R7" s="16" t="s">
        <v>2</v>
      </c>
      <c r="S7" s="2" t="s">
        <v>3</v>
      </c>
      <c r="T7" s="2" t="s">
        <v>4</v>
      </c>
      <c r="U7" s="17" t="s">
        <v>5</v>
      </c>
      <c r="V7" s="16" t="s">
        <v>2</v>
      </c>
      <c r="W7" s="2" t="s">
        <v>3</v>
      </c>
      <c r="X7" s="2" t="s">
        <v>4</v>
      </c>
      <c r="Y7" s="17" t="s">
        <v>5</v>
      </c>
      <c r="Z7" s="1" t="s">
        <v>2</v>
      </c>
      <c r="AA7" s="2" t="s">
        <v>3</v>
      </c>
      <c r="AB7" s="2" t="s">
        <v>4</v>
      </c>
      <c r="AC7" s="5" t="s">
        <v>5</v>
      </c>
    </row>
    <row r="8" spans="1:29" x14ac:dyDescent="0.2">
      <c r="A8" s="10">
        <v>1</v>
      </c>
      <c r="B8" s="18">
        <f>+Temperatures!D2334</f>
        <v>64</v>
      </c>
      <c r="C8" s="3">
        <f>+Temperatures!E2334</f>
        <v>62</v>
      </c>
      <c r="D8" s="3">
        <f t="shared" ref="D8:D38" si="0">B8-C8</f>
        <v>2</v>
      </c>
      <c r="E8" s="24">
        <f t="shared" ref="E8:E38" si="1">ROUND((D8/C8),4)</f>
        <v>3.2300000000000002E-2</v>
      </c>
      <c r="F8" s="18">
        <f>+Temperatures!D2365</f>
        <v>45</v>
      </c>
      <c r="G8" s="3">
        <f>+Temperatures!E2365</f>
        <v>45</v>
      </c>
      <c r="H8" s="3">
        <f t="shared" ref="H8:H37" si="2">F8-G8</f>
        <v>0</v>
      </c>
      <c r="I8" s="24">
        <f t="shared" ref="I8:I37" si="3">ROUND((H8/G8),4)</f>
        <v>0</v>
      </c>
      <c r="J8" s="18">
        <f>+Temperatures!D2395</f>
        <v>24</v>
      </c>
      <c r="K8" s="3">
        <f>+Temperatures!E2395</f>
        <v>24</v>
      </c>
      <c r="L8" s="3">
        <f t="shared" ref="L8:L38" si="4">J8-K8</f>
        <v>0</v>
      </c>
      <c r="M8" s="24">
        <f t="shared" ref="M8:M38" si="5">ROUND((L8/K8),4)</f>
        <v>0</v>
      </c>
      <c r="N8" s="18">
        <f>+Temperatures!D2426</f>
        <v>29</v>
      </c>
      <c r="O8" s="3">
        <f>+Temperatures!E2426</f>
        <v>29</v>
      </c>
      <c r="P8" s="3">
        <f t="shared" ref="P8:P38" si="6">N8-O8</f>
        <v>0</v>
      </c>
      <c r="Q8" s="24">
        <f t="shared" ref="Q8:Q38" si="7">ROUND((P8/O8),4)</f>
        <v>0</v>
      </c>
      <c r="R8" s="18">
        <f>+Temperatures!D2457</f>
        <v>27</v>
      </c>
      <c r="S8" s="3">
        <f>+Temperatures!E2457</f>
        <v>23</v>
      </c>
      <c r="T8" s="3">
        <f t="shared" ref="T8:T35" si="8">R8-S8</f>
        <v>4</v>
      </c>
      <c r="U8" s="24">
        <f t="shared" ref="U8:U35" si="9">ROUND((T8/S8),4)</f>
        <v>0.1739</v>
      </c>
      <c r="V8" s="18">
        <f>+Temperatures!D2485</f>
        <v>21</v>
      </c>
      <c r="W8" s="3">
        <f>+Temperatures!E2485</f>
        <v>20</v>
      </c>
      <c r="X8" s="3">
        <f t="shared" ref="X8:X38" si="10">V8-W8</f>
        <v>1</v>
      </c>
      <c r="Y8" s="24">
        <f t="shared" ref="Y8:Y38" si="11">ROUND((X8/W8),4)</f>
        <v>0.05</v>
      </c>
      <c r="Z8" s="13">
        <f>+Temperatures!D2516</f>
        <v>41</v>
      </c>
      <c r="AA8" s="3">
        <f>+Temperatures!E2516</f>
        <v>38</v>
      </c>
      <c r="AB8" s="3">
        <f t="shared" ref="AB8:AB37" si="12">Z8-AA8</f>
        <v>3</v>
      </c>
      <c r="AC8" s="27">
        <f t="shared" ref="AC8:AC37" si="13">ROUND((AB8/AA8),4)</f>
        <v>7.8899999999999998E-2</v>
      </c>
    </row>
    <row r="9" spans="1:29" x14ac:dyDescent="0.2">
      <c r="A9" s="11">
        <v>2</v>
      </c>
      <c r="B9" s="19">
        <f>+Temperatures!D2335</f>
        <v>56</v>
      </c>
      <c r="C9" s="4">
        <f>+Temperatures!E2335</f>
        <v>56</v>
      </c>
      <c r="D9" s="4">
        <f t="shared" si="0"/>
        <v>0</v>
      </c>
      <c r="E9" s="25">
        <f t="shared" si="1"/>
        <v>0</v>
      </c>
      <c r="F9" s="19">
        <f>+Temperatures!D2366</f>
        <v>46</v>
      </c>
      <c r="G9" s="4">
        <f>+Temperatures!E2366</f>
        <v>45</v>
      </c>
      <c r="H9" s="4">
        <f t="shared" si="2"/>
        <v>1</v>
      </c>
      <c r="I9" s="25">
        <f t="shared" si="3"/>
        <v>2.2200000000000001E-2</v>
      </c>
      <c r="J9" s="19">
        <f>+Temperatures!D2396</f>
        <v>25</v>
      </c>
      <c r="K9" s="4">
        <f>+Temperatures!E2396</f>
        <v>25</v>
      </c>
      <c r="L9" s="4">
        <f t="shared" si="4"/>
        <v>0</v>
      </c>
      <c r="M9" s="25">
        <f t="shared" si="5"/>
        <v>0</v>
      </c>
      <c r="N9" s="19">
        <f>+Temperatures!D2427</f>
        <v>27</v>
      </c>
      <c r="O9" s="4">
        <f>+Temperatures!E2427</f>
        <v>25</v>
      </c>
      <c r="P9" s="4">
        <f t="shared" si="6"/>
        <v>2</v>
      </c>
      <c r="Q9" s="25">
        <f t="shared" si="7"/>
        <v>0.08</v>
      </c>
      <c r="R9" s="19">
        <f>+Temperatures!D2458</f>
        <v>40</v>
      </c>
      <c r="S9" s="4">
        <f>+Temperatures!E2458</f>
        <v>35</v>
      </c>
      <c r="T9" s="4">
        <f t="shared" si="8"/>
        <v>5</v>
      </c>
      <c r="U9" s="25">
        <f t="shared" si="9"/>
        <v>0.1429</v>
      </c>
      <c r="V9" s="19">
        <f>+Temperatures!D2486</f>
        <v>25</v>
      </c>
      <c r="W9" s="4">
        <f>+Temperatures!E2486</f>
        <v>22</v>
      </c>
      <c r="X9" s="4">
        <f t="shared" si="10"/>
        <v>3</v>
      </c>
      <c r="Y9" s="25">
        <f t="shared" si="11"/>
        <v>0.13639999999999999</v>
      </c>
      <c r="Z9" s="14">
        <f>+Temperatures!D2517</f>
        <v>62</v>
      </c>
      <c r="AA9" s="4">
        <f>+Temperatures!E2517</f>
        <v>56</v>
      </c>
      <c r="AB9" s="4">
        <f t="shared" si="12"/>
        <v>6</v>
      </c>
      <c r="AC9" s="28">
        <f t="shared" si="13"/>
        <v>0.1071</v>
      </c>
    </row>
    <row r="10" spans="1:29" x14ac:dyDescent="0.2">
      <c r="A10" s="11">
        <v>3</v>
      </c>
      <c r="B10" s="19">
        <f>+Temperatures!D2336</f>
        <v>61</v>
      </c>
      <c r="C10" s="4">
        <f>+Temperatures!E2336</f>
        <v>62</v>
      </c>
      <c r="D10" s="4">
        <f t="shared" si="0"/>
        <v>-1</v>
      </c>
      <c r="E10" s="25">
        <f t="shared" si="1"/>
        <v>-1.61E-2</v>
      </c>
      <c r="F10" s="19">
        <f>+Temperatures!D2367</f>
        <v>54</v>
      </c>
      <c r="G10" s="4">
        <f>+Temperatures!E2367</f>
        <v>56</v>
      </c>
      <c r="H10" s="4">
        <f t="shared" si="2"/>
        <v>-2</v>
      </c>
      <c r="I10" s="25">
        <f t="shared" si="3"/>
        <v>-3.5700000000000003E-2</v>
      </c>
      <c r="J10" s="19">
        <f>+Temperatures!D2397</f>
        <v>27</v>
      </c>
      <c r="K10" s="4">
        <f>+Temperatures!E2397</f>
        <v>24</v>
      </c>
      <c r="L10" s="4">
        <f t="shared" si="4"/>
        <v>3</v>
      </c>
      <c r="M10" s="25">
        <f t="shared" si="5"/>
        <v>0.125</v>
      </c>
      <c r="N10" s="19">
        <f>+Temperatures!D2428</f>
        <v>23</v>
      </c>
      <c r="O10" s="4">
        <f>+Temperatures!E2428</f>
        <v>21</v>
      </c>
      <c r="P10" s="4">
        <f t="shared" si="6"/>
        <v>2</v>
      </c>
      <c r="Q10" s="25">
        <f t="shared" si="7"/>
        <v>9.5200000000000007E-2</v>
      </c>
      <c r="R10" s="19">
        <f>+Temperatures!D2459</f>
        <v>43</v>
      </c>
      <c r="S10" s="4">
        <f>+Temperatures!E2459</f>
        <v>42</v>
      </c>
      <c r="T10" s="4">
        <f t="shared" si="8"/>
        <v>1</v>
      </c>
      <c r="U10" s="25">
        <f t="shared" si="9"/>
        <v>2.3800000000000002E-2</v>
      </c>
      <c r="V10" s="19">
        <f>+Temperatures!D2487</f>
        <v>36</v>
      </c>
      <c r="W10" s="4">
        <f>+Temperatures!E2487</f>
        <v>36</v>
      </c>
      <c r="X10" s="4">
        <f t="shared" si="10"/>
        <v>0</v>
      </c>
      <c r="Y10" s="25">
        <f t="shared" si="11"/>
        <v>0</v>
      </c>
      <c r="Z10" s="14">
        <f>+Temperatures!D2518</f>
        <v>58</v>
      </c>
      <c r="AA10" s="4">
        <f>+Temperatures!E2518</f>
        <v>56</v>
      </c>
      <c r="AB10" s="4">
        <f t="shared" si="12"/>
        <v>2</v>
      </c>
      <c r="AC10" s="28">
        <f t="shared" si="13"/>
        <v>3.5700000000000003E-2</v>
      </c>
    </row>
    <row r="11" spans="1:29" x14ac:dyDescent="0.2">
      <c r="A11" s="11">
        <v>4</v>
      </c>
      <c r="B11" s="19">
        <f>+Temperatures!D2337</f>
        <v>62</v>
      </c>
      <c r="C11" s="4">
        <f>+Temperatures!E2337</f>
        <v>64</v>
      </c>
      <c r="D11" s="4">
        <f t="shared" si="0"/>
        <v>-2</v>
      </c>
      <c r="E11" s="25">
        <f t="shared" si="1"/>
        <v>-3.1300000000000001E-2</v>
      </c>
      <c r="F11" s="19">
        <f>+Temperatures!D2368</f>
        <v>63</v>
      </c>
      <c r="G11" s="4">
        <f>+Temperatures!E2368</f>
        <v>65</v>
      </c>
      <c r="H11" s="4">
        <f t="shared" si="2"/>
        <v>-2</v>
      </c>
      <c r="I11" s="25">
        <f t="shared" si="3"/>
        <v>-3.0800000000000001E-2</v>
      </c>
      <c r="J11" s="19">
        <f>+Temperatures!D2398</f>
        <v>29</v>
      </c>
      <c r="K11" s="4">
        <f>+Temperatures!E2398</f>
        <v>29</v>
      </c>
      <c r="L11" s="4">
        <f t="shared" si="4"/>
        <v>0</v>
      </c>
      <c r="M11" s="25">
        <f t="shared" si="5"/>
        <v>0</v>
      </c>
      <c r="N11" s="19">
        <f>+Temperatures!D2429</f>
        <v>18</v>
      </c>
      <c r="O11" s="4">
        <f>+Temperatures!E2429</f>
        <v>15</v>
      </c>
      <c r="P11" s="4">
        <f t="shared" si="6"/>
        <v>3</v>
      </c>
      <c r="Q11" s="25">
        <f t="shared" si="7"/>
        <v>0.2</v>
      </c>
      <c r="R11" s="19">
        <f>+Temperatures!D2460</f>
        <v>27</v>
      </c>
      <c r="S11" s="4">
        <f>+Temperatures!E2460</f>
        <v>26</v>
      </c>
      <c r="T11" s="4">
        <f t="shared" si="8"/>
        <v>1</v>
      </c>
      <c r="U11" s="25">
        <f t="shared" si="9"/>
        <v>3.85E-2</v>
      </c>
      <c r="V11" s="19">
        <f>+Temperatures!D2488</f>
        <v>50</v>
      </c>
      <c r="W11" s="4">
        <f>+Temperatures!E2488</f>
        <v>54</v>
      </c>
      <c r="X11" s="4">
        <f t="shared" si="10"/>
        <v>-4</v>
      </c>
      <c r="Y11" s="25">
        <f t="shared" si="11"/>
        <v>-7.4099999999999999E-2</v>
      </c>
      <c r="Z11" s="14">
        <f>+Temperatures!D2519</f>
        <v>55</v>
      </c>
      <c r="AA11" s="4">
        <f>+Temperatures!E2519</f>
        <v>54</v>
      </c>
      <c r="AB11" s="4">
        <f t="shared" si="12"/>
        <v>1</v>
      </c>
      <c r="AC11" s="28">
        <f t="shared" si="13"/>
        <v>1.8499999999999999E-2</v>
      </c>
    </row>
    <row r="12" spans="1:29" x14ac:dyDescent="0.2">
      <c r="A12" s="11">
        <v>5</v>
      </c>
      <c r="B12" s="19">
        <f>+Temperatures!D2338</f>
        <v>58</v>
      </c>
      <c r="C12" s="4">
        <f>+Temperatures!E2338</f>
        <v>61</v>
      </c>
      <c r="D12" s="4">
        <f t="shared" si="0"/>
        <v>-3</v>
      </c>
      <c r="E12" s="25">
        <f t="shared" si="1"/>
        <v>-4.9200000000000001E-2</v>
      </c>
      <c r="F12" s="19">
        <f>+Temperatures!D2369</f>
        <v>68</v>
      </c>
      <c r="G12" s="4">
        <f>+Temperatures!E2369</f>
        <v>69</v>
      </c>
      <c r="H12" s="4">
        <f t="shared" si="2"/>
        <v>-1</v>
      </c>
      <c r="I12" s="25">
        <f t="shared" si="3"/>
        <v>-1.4500000000000001E-2</v>
      </c>
      <c r="J12" s="19">
        <f>+Temperatures!D2399</f>
        <v>24</v>
      </c>
      <c r="K12" s="4">
        <f>+Temperatures!E2399</f>
        <v>20</v>
      </c>
      <c r="L12" s="4">
        <f t="shared" si="4"/>
        <v>4</v>
      </c>
      <c r="M12" s="25">
        <f t="shared" si="5"/>
        <v>0.2</v>
      </c>
      <c r="N12" s="19">
        <f>+Temperatures!D2430</f>
        <v>21</v>
      </c>
      <c r="O12" s="4">
        <f>+Temperatures!E2430</f>
        <v>18</v>
      </c>
      <c r="P12" s="4">
        <f t="shared" si="6"/>
        <v>3</v>
      </c>
      <c r="Q12" s="25">
        <f t="shared" si="7"/>
        <v>0.16669999999999999</v>
      </c>
      <c r="R12" s="19">
        <f>+Temperatures!D2461</f>
        <v>31</v>
      </c>
      <c r="S12" s="4">
        <f>+Temperatures!E2461</f>
        <v>29</v>
      </c>
      <c r="T12" s="4">
        <f t="shared" si="8"/>
        <v>2</v>
      </c>
      <c r="U12" s="25">
        <f t="shared" si="9"/>
        <v>6.9000000000000006E-2</v>
      </c>
      <c r="V12" s="19">
        <f>+Temperatures!D2489</f>
        <v>42</v>
      </c>
      <c r="W12" s="4">
        <f>+Temperatures!E2489</f>
        <v>41</v>
      </c>
      <c r="X12" s="4">
        <f t="shared" si="10"/>
        <v>1</v>
      </c>
      <c r="Y12" s="25">
        <f t="shared" si="11"/>
        <v>2.4400000000000002E-2</v>
      </c>
      <c r="Z12" s="14">
        <f>+Temperatures!D2520</f>
        <v>52</v>
      </c>
      <c r="AA12" s="4">
        <f>+Temperatures!E2520</f>
        <v>50</v>
      </c>
      <c r="AB12" s="4">
        <f t="shared" si="12"/>
        <v>2</v>
      </c>
      <c r="AC12" s="28">
        <f t="shared" si="13"/>
        <v>0.04</v>
      </c>
    </row>
    <row r="13" spans="1:29" x14ac:dyDescent="0.2">
      <c r="A13" s="11">
        <v>6</v>
      </c>
      <c r="B13" s="19">
        <f>+Temperatures!D2339</f>
        <v>62</v>
      </c>
      <c r="C13" s="4">
        <f>+Temperatures!E2339</f>
        <v>66</v>
      </c>
      <c r="D13" s="4">
        <f t="shared" si="0"/>
        <v>-4</v>
      </c>
      <c r="E13" s="25">
        <f t="shared" si="1"/>
        <v>-6.0600000000000001E-2</v>
      </c>
      <c r="F13" s="19">
        <f>+Temperatures!D2370</f>
        <v>56</v>
      </c>
      <c r="G13" s="4">
        <f>+Temperatures!E2370</f>
        <v>57</v>
      </c>
      <c r="H13" s="4">
        <f t="shared" si="2"/>
        <v>-1</v>
      </c>
      <c r="I13" s="25">
        <f t="shared" si="3"/>
        <v>-1.7500000000000002E-2</v>
      </c>
      <c r="J13" s="19">
        <f>+Temperatures!D2400</f>
        <v>24</v>
      </c>
      <c r="K13" s="4">
        <f>+Temperatures!E2400</f>
        <v>26</v>
      </c>
      <c r="L13" s="4">
        <f t="shared" si="4"/>
        <v>-2</v>
      </c>
      <c r="M13" s="25">
        <f t="shared" si="5"/>
        <v>-7.6899999999999996E-2</v>
      </c>
      <c r="N13" s="19">
        <f>+Temperatures!D2431</f>
        <v>23</v>
      </c>
      <c r="O13" s="4">
        <f>+Temperatures!E2431</f>
        <v>22</v>
      </c>
      <c r="P13" s="4">
        <f t="shared" si="6"/>
        <v>1</v>
      </c>
      <c r="Q13" s="25">
        <f t="shared" si="7"/>
        <v>4.5499999999999999E-2</v>
      </c>
      <c r="R13" s="19">
        <f>+Temperatures!D2462</f>
        <v>36</v>
      </c>
      <c r="S13" s="4">
        <f>+Temperatures!E2462</f>
        <v>32</v>
      </c>
      <c r="T13" s="4">
        <f t="shared" si="8"/>
        <v>4</v>
      </c>
      <c r="U13" s="25">
        <f t="shared" si="9"/>
        <v>0.125</v>
      </c>
      <c r="V13" s="19">
        <f>+Temperatures!D2490</f>
        <v>30</v>
      </c>
      <c r="W13" s="4">
        <f>+Temperatures!E2490</f>
        <v>29</v>
      </c>
      <c r="X13" s="4">
        <f t="shared" si="10"/>
        <v>1</v>
      </c>
      <c r="Y13" s="25">
        <f t="shared" si="11"/>
        <v>3.4500000000000003E-2</v>
      </c>
      <c r="Z13" s="14">
        <f>+Temperatures!D2521</f>
        <v>37</v>
      </c>
      <c r="AA13" s="4">
        <f>+Temperatures!E2521</f>
        <v>34</v>
      </c>
      <c r="AB13" s="4">
        <f t="shared" si="12"/>
        <v>3</v>
      </c>
      <c r="AC13" s="28">
        <f t="shared" si="13"/>
        <v>8.8200000000000001E-2</v>
      </c>
    </row>
    <row r="14" spans="1:29" x14ac:dyDescent="0.2">
      <c r="A14" s="11">
        <v>7</v>
      </c>
      <c r="B14" s="19">
        <f>+Temperatures!D2340</f>
        <v>51</v>
      </c>
      <c r="C14" s="4">
        <f>+Temperatures!E2340</f>
        <v>50</v>
      </c>
      <c r="D14" s="4">
        <f t="shared" si="0"/>
        <v>1</v>
      </c>
      <c r="E14" s="25">
        <f t="shared" si="1"/>
        <v>0.02</v>
      </c>
      <c r="F14" s="19">
        <f>+Temperatures!D2371</f>
        <v>49</v>
      </c>
      <c r="G14" s="4">
        <f>+Temperatures!E2371</f>
        <v>47</v>
      </c>
      <c r="H14" s="4">
        <f t="shared" si="2"/>
        <v>2</v>
      </c>
      <c r="I14" s="25">
        <f t="shared" si="3"/>
        <v>4.2599999999999999E-2</v>
      </c>
      <c r="J14" s="19">
        <f>+Temperatures!D2401</f>
        <v>32</v>
      </c>
      <c r="K14" s="4">
        <f>+Temperatures!E2401</f>
        <v>36</v>
      </c>
      <c r="L14" s="4">
        <f t="shared" si="4"/>
        <v>-4</v>
      </c>
      <c r="M14" s="25">
        <f t="shared" si="5"/>
        <v>-0.1111</v>
      </c>
      <c r="N14" s="19">
        <f>+Temperatures!D2432</f>
        <v>21</v>
      </c>
      <c r="O14" s="4">
        <f>+Temperatures!E2432</f>
        <v>21</v>
      </c>
      <c r="P14" s="4">
        <f t="shared" si="6"/>
        <v>0</v>
      </c>
      <c r="Q14" s="25">
        <f t="shared" si="7"/>
        <v>0</v>
      </c>
      <c r="R14" s="19">
        <f>+Temperatures!D2463</f>
        <v>24</v>
      </c>
      <c r="S14" s="4">
        <f>+Temperatures!E2463</f>
        <v>24</v>
      </c>
      <c r="T14" s="4">
        <f t="shared" si="8"/>
        <v>0</v>
      </c>
      <c r="U14" s="25">
        <f t="shared" si="9"/>
        <v>0</v>
      </c>
      <c r="V14" s="19">
        <f>+Temperatures!D2491</f>
        <v>34</v>
      </c>
      <c r="W14" s="4">
        <f>+Temperatures!E2491</f>
        <v>33</v>
      </c>
      <c r="X14" s="4">
        <f t="shared" si="10"/>
        <v>1</v>
      </c>
      <c r="Y14" s="25">
        <f t="shared" si="11"/>
        <v>3.0300000000000001E-2</v>
      </c>
      <c r="Z14" s="14">
        <f>+Temperatures!D2522</f>
        <v>36</v>
      </c>
      <c r="AA14" s="4">
        <f>+Temperatures!E2522</f>
        <v>35</v>
      </c>
      <c r="AB14" s="4">
        <f t="shared" si="12"/>
        <v>1</v>
      </c>
      <c r="AC14" s="28">
        <f t="shared" si="13"/>
        <v>2.86E-2</v>
      </c>
    </row>
    <row r="15" spans="1:29" x14ac:dyDescent="0.2">
      <c r="A15" s="11">
        <v>8</v>
      </c>
      <c r="B15" s="19">
        <f>+Temperatures!D2341</f>
        <v>52</v>
      </c>
      <c r="C15" s="4">
        <f>+Temperatures!E2341</f>
        <v>55</v>
      </c>
      <c r="D15" s="4">
        <f t="shared" si="0"/>
        <v>-3</v>
      </c>
      <c r="E15" s="25">
        <f t="shared" si="1"/>
        <v>-5.45E-2</v>
      </c>
      <c r="F15" s="19">
        <f>+Temperatures!D2372</f>
        <v>48</v>
      </c>
      <c r="G15" s="4">
        <f>+Temperatures!E2372</f>
        <v>48</v>
      </c>
      <c r="H15" s="4">
        <f t="shared" si="2"/>
        <v>0</v>
      </c>
      <c r="I15" s="25">
        <f t="shared" si="3"/>
        <v>0</v>
      </c>
      <c r="J15" s="19">
        <f>+Temperatures!D2402</f>
        <v>39</v>
      </c>
      <c r="K15" s="4">
        <f>+Temperatures!E2402</f>
        <v>46</v>
      </c>
      <c r="L15" s="4">
        <f t="shared" si="4"/>
        <v>-7</v>
      </c>
      <c r="M15" s="25">
        <f t="shared" si="5"/>
        <v>-0.1522</v>
      </c>
      <c r="N15" s="19">
        <f>+Temperatures!D2433</f>
        <v>17</v>
      </c>
      <c r="O15" s="4">
        <f>+Temperatures!E2433</f>
        <v>18</v>
      </c>
      <c r="P15" s="4">
        <f t="shared" si="6"/>
        <v>-1</v>
      </c>
      <c r="Q15" s="25">
        <f t="shared" si="7"/>
        <v>-5.5599999999999997E-2</v>
      </c>
      <c r="R15" s="19">
        <f>+Temperatures!D2464</f>
        <v>29</v>
      </c>
      <c r="S15" s="4">
        <f>+Temperatures!E2464</f>
        <v>28</v>
      </c>
      <c r="T15" s="4">
        <f t="shared" si="8"/>
        <v>1</v>
      </c>
      <c r="U15" s="25">
        <f t="shared" si="9"/>
        <v>3.5700000000000003E-2</v>
      </c>
      <c r="V15" s="19">
        <f>+Temperatures!D2492</f>
        <v>29</v>
      </c>
      <c r="W15" s="4">
        <f>+Temperatures!E2492</f>
        <v>30</v>
      </c>
      <c r="X15" s="4">
        <f t="shared" si="10"/>
        <v>-1</v>
      </c>
      <c r="Y15" s="25">
        <f t="shared" si="11"/>
        <v>-3.3300000000000003E-2</v>
      </c>
      <c r="Z15" s="14">
        <f>+Temperatures!D2523</f>
        <v>31</v>
      </c>
      <c r="AA15" s="4">
        <f>+Temperatures!E2523</f>
        <v>30</v>
      </c>
      <c r="AB15" s="4">
        <f t="shared" si="12"/>
        <v>1</v>
      </c>
      <c r="AC15" s="28">
        <f t="shared" si="13"/>
        <v>3.3300000000000003E-2</v>
      </c>
    </row>
    <row r="16" spans="1:29" x14ac:dyDescent="0.2">
      <c r="A16" s="11">
        <v>9</v>
      </c>
      <c r="B16" s="19">
        <f>+Temperatures!D2342</f>
        <v>51</v>
      </c>
      <c r="C16" s="4">
        <f>+Temperatures!E2342</f>
        <v>50</v>
      </c>
      <c r="D16" s="4">
        <f t="shared" si="0"/>
        <v>1</v>
      </c>
      <c r="E16" s="25">
        <f t="shared" si="1"/>
        <v>0.02</v>
      </c>
      <c r="F16" s="19">
        <f>+Temperatures!D2373</f>
        <v>49</v>
      </c>
      <c r="G16" s="4">
        <f>+Temperatures!E2373</f>
        <v>50</v>
      </c>
      <c r="H16" s="4">
        <f t="shared" si="2"/>
        <v>-1</v>
      </c>
      <c r="I16" s="25">
        <f t="shared" si="3"/>
        <v>-0.02</v>
      </c>
      <c r="J16" s="19">
        <f>+Temperatures!D2403</f>
        <v>45</v>
      </c>
      <c r="K16" s="4">
        <f>+Temperatures!E2403</f>
        <v>46</v>
      </c>
      <c r="L16" s="4">
        <f t="shared" si="4"/>
        <v>-1</v>
      </c>
      <c r="M16" s="25">
        <f t="shared" si="5"/>
        <v>-2.1700000000000001E-2</v>
      </c>
      <c r="N16" s="19">
        <f>+Temperatures!D2434</f>
        <v>15</v>
      </c>
      <c r="O16" s="4">
        <f>+Temperatures!E2434</f>
        <v>13</v>
      </c>
      <c r="P16" s="4">
        <f t="shared" si="6"/>
        <v>2</v>
      </c>
      <c r="Q16" s="25">
        <f t="shared" si="7"/>
        <v>0.15379999999999999</v>
      </c>
      <c r="R16" s="19">
        <f>+Temperatures!D2465</f>
        <v>25</v>
      </c>
      <c r="S16" s="4">
        <f>+Temperatures!E2465</f>
        <v>24</v>
      </c>
      <c r="T16" s="4">
        <f t="shared" si="8"/>
        <v>1</v>
      </c>
      <c r="U16" s="25">
        <f t="shared" si="9"/>
        <v>4.1700000000000001E-2</v>
      </c>
      <c r="V16" s="19">
        <f>+Temperatures!D2493</f>
        <v>39</v>
      </c>
      <c r="W16" s="4">
        <f>+Temperatures!E2493</f>
        <v>43</v>
      </c>
      <c r="X16" s="4">
        <f t="shared" si="10"/>
        <v>-4</v>
      </c>
      <c r="Y16" s="25">
        <f t="shared" si="11"/>
        <v>-9.2999999999999999E-2</v>
      </c>
      <c r="Z16" s="14">
        <f>+Temperatures!D2524</f>
        <v>40</v>
      </c>
      <c r="AA16" s="4">
        <f>+Temperatures!E2524</f>
        <v>40</v>
      </c>
      <c r="AB16" s="4">
        <f t="shared" si="12"/>
        <v>0</v>
      </c>
      <c r="AC16" s="28">
        <f t="shared" si="13"/>
        <v>0</v>
      </c>
    </row>
    <row r="17" spans="1:29" x14ac:dyDescent="0.2">
      <c r="A17" s="11">
        <v>10</v>
      </c>
      <c r="B17" s="19">
        <f>+Temperatures!D2343</f>
        <v>48</v>
      </c>
      <c r="C17" s="4">
        <f>+Temperatures!E2343</f>
        <v>48</v>
      </c>
      <c r="D17" s="4">
        <f t="shared" si="0"/>
        <v>0</v>
      </c>
      <c r="E17" s="25">
        <f t="shared" si="1"/>
        <v>0</v>
      </c>
      <c r="F17" s="19">
        <f>+Temperatures!D2374</f>
        <v>53</v>
      </c>
      <c r="G17" s="4">
        <f>+Temperatures!E2374</f>
        <v>52</v>
      </c>
      <c r="H17" s="4">
        <f t="shared" si="2"/>
        <v>1</v>
      </c>
      <c r="I17" s="25">
        <f t="shared" si="3"/>
        <v>1.9199999999999998E-2</v>
      </c>
      <c r="J17" s="19">
        <f>+Temperatures!D2404</f>
        <v>41</v>
      </c>
      <c r="K17" s="4">
        <f>+Temperatures!E2404</f>
        <v>42</v>
      </c>
      <c r="L17" s="4">
        <f t="shared" si="4"/>
        <v>-1</v>
      </c>
      <c r="M17" s="25">
        <f t="shared" si="5"/>
        <v>-2.3800000000000002E-2</v>
      </c>
      <c r="N17" s="19">
        <f>+Temperatures!D2435</f>
        <v>22</v>
      </c>
      <c r="O17" s="4">
        <f>+Temperatures!E2435</f>
        <v>19</v>
      </c>
      <c r="P17" s="4">
        <f t="shared" si="6"/>
        <v>3</v>
      </c>
      <c r="Q17" s="25">
        <f t="shared" si="7"/>
        <v>0.15790000000000001</v>
      </c>
      <c r="R17" s="19">
        <f>+Temperatures!D2466</f>
        <v>25</v>
      </c>
      <c r="S17" s="4">
        <f>+Temperatures!E2466</f>
        <v>25</v>
      </c>
      <c r="T17" s="4">
        <f t="shared" si="8"/>
        <v>0</v>
      </c>
      <c r="U17" s="25">
        <f t="shared" si="9"/>
        <v>0</v>
      </c>
      <c r="V17" s="19">
        <f>+Temperatures!D2494</f>
        <v>47</v>
      </c>
      <c r="W17" s="4">
        <f>+Temperatures!E2494</f>
        <v>50</v>
      </c>
      <c r="X17" s="4">
        <f t="shared" si="10"/>
        <v>-3</v>
      </c>
      <c r="Y17" s="25">
        <f t="shared" si="11"/>
        <v>-0.06</v>
      </c>
      <c r="Z17" s="14">
        <f>+Temperatures!D2525</f>
        <v>46</v>
      </c>
      <c r="AA17" s="4">
        <f>+Temperatures!E2525</f>
        <v>39</v>
      </c>
      <c r="AB17" s="4">
        <f t="shared" si="12"/>
        <v>7</v>
      </c>
      <c r="AC17" s="28">
        <f t="shared" si="13"/>
        <v>0.17949999999999999</v>
      </c>
    </row>
    <row r="18" spans="1:29" x14ac:dyDescent="0.2">
      <c r="A18" s="11">
        <v>11</v>
      </c>
      <c r="B18" s="19">
        <f>+Temperatures!D2344</f>
        <v>58</v>
      </c>
      <c r="C18" s="4">
        <f>+Temperatures!E2344</f>
        <v>58</v>
      </c>
      <c r="D18" s="4">
        <f t="shared" si="0"/>
        <v>0</v>
      </c>
      <c r="E18" s="25">
        <f t="shared" si="1"/>
        <v>0</v>
      </c>
      <c r="F18" s="19">
        <f>+Temperatures!D2375</f>
        <v>48</v>
      </c>
      <c r="G18" s="4">
        <f>+Temperatures!E2375</f>
        <v>48</v>
      </c>
      <c r="H18" s="4">
        <f t="shared" si="2"/>
        <v>0</v>
      </c>
      <c r="I18" s="25">
        <f t="shared" si="3"/>
        <v>0</v>
      </c>
      <c r="J18" s="19">
        <f>+Temperatures!D2405</f>
        <v>26</v>
      </c>
      <c r="K18" s="4">
        <f>+Temperatures!E2405</f>
        <v>25</v>
      </c>
      <c r="L18" s="4">
        <f t="shared" si="4"/>
        <v>1</v>
      </c>
      <c r="M18" s="25">
        <f t="shared" si="5"/>
        <v>0.04</v>
      </c>
      <c r="N18" s="19">
        <f>+Temperatures!D2436</f>
        <v>22</v>
      </c>
      <c r="O18" s="4">
        <f>+Temperatures!E2436</f>
        <v>23</v>
      </c>
      <c r="P18" s="4">
        <f t="shared" si="6"/>
        <v>-1</v>
      </c>
      <c r="Q18" s="25">
        <f t="shared" si="7"/>
        <v>-4.3499999999999997E-2</v>
      </c>
      <c r="R18" s="19">
        <f>+Temperatures!D2467</f>
        <v>26</v>
      </c>
      <c r="S18" s="4">
        <f>+Temperatures!E2467</f>
        <v>27</v>
      </c>
      <c r="T18" s="4">
        <f t="shared" si="8"/>
        <v>-1</v>
      </c>
      <c r="U18" s="25">
        <f t="shared" si="9"/>
        <v>-3.6999999999999998E-2</v>
      </c>
      <c r="V18" s="19">
        <f>+Temperatures!D2495</f>
        <v>44</v>
      </c>
      <c r="W18" s="4">
        <f>+Temperatures!E2495</f>
        <v>45</v>
      </c>
      <c r="X18" s="4">
        <f t="shared" si="10"/>
        <v>-1</v>
      </c>
      <c r="Y18" s="25">
        <f t="shared" si="11"/>
        <v>-2.2200000000000001E-2</v>
      </c>
      <c r="Z18" s="14">
        <f>+Temperatures!D2526</f>
        <v>40</v>
      </c>
      <c r="AA18" s="4">
        <f>+Temperatures!E2526</f>
        <v>38</v>
      </c>
      <c r="AB18" s="4">
        <f t="shared" si="12"/>
        <v>2</v>
      </c>
      <c r="AC18" s="28">
        <f t="shared" si="13"/>
        <v>5.2600000000000001E-2</v>
      </c>
    </row>
    <row r="19" spans="1:29" x14ac:dyDescent="0.2">
      <c r="A19" s="11">
        <v>12</v>
      </c>
      <c r="B19" s="19">
        <f>+Temperatures!D2345</f>
        <v>60</v>
      </c>
      <c r="C19" s="4">
        <f>+Temperatures!E2345</f>
        <v>60</v>
      </c>
      <c r="D19" s="4">
        <f t="shared" si="0"/>
        <v>0</v>
      </c>
      <c r="E19" s="25">
        <f t="shared" si="1"/>
        <v>0</v>
      </c>
      <c r="F19" s="19">
        <f>+Temperatures!D2376</f>
        <v>38</v>
      </c>
      <c r="G19" s="4">
        <f>+Temperatures!E2376</f>
        <v>38</v>
      </c>
      <c r="H19" s="4">
        <f t="shared" si="2"/>
        <v>0</v>
      </c>
      <c r="I19" s="25">
        <f t="shared" si="3"/>
        <v>0</v>
      </c>
      <c r="J19" s="19">
        <f>+Temperatures!D2406</f>
        <v>19</v>
      </c>
      <c r="K19" s="4">
        <f>+Temperatures!E2406</f>
        <v>17</v>
      </c>
      <c r="L19" s="4">
        <f t="shared" si="4"/>
        <v>2</v>
      </c>
      <c r="M19" s="25">
        <f t="shared" si="5"/>
        <v>0.1176</v>
      </c>
      <c r="N19" s="19">
        <f>+Temperatures!D2437</f>
        <v>27</v>
      </c>
      <c r="O19" s="4">
        <f>+Temperatures!E2437</f>
        <v>29</v>
      </c>
      <c r="P19" s="4">
        <f t="shared" si="6"/>
        <v>-2</v>
      </c>
      <c r="Q19" s="25">
        <f t="shared" si="7"/>
        <v>-6.9000000000000006E-2</v>
      </c>
      <c r="R19" s="19">
        <f>+Temperatures!D2468</f>
        <v>36</v>
      </c>
      <c r="S19" s="4">
        <f>+Temperatures!E2468</f>
        <v>34</v>
      </c>
      <c r="T19" s="4">
        <f t="shared" si="8"/>
        <v>2</v>
      </c>
      <c r="U19" s="25">
        <f t="shared" si="9"/>
        <v>5.8799999999999998E-2</v>
      </c>
      <c r="V19" s="19">
        <f>+Temperatures!D2496</f>
        <v>49</v>
      </c>
      <c r="W19" s="4">
        <f>+Temperatures!E2496</f>
        <v>46</v>
      </c>
      <c r="X19" s="4">
        <f t="shared" si="10"/>
        <v>3</v>
      </c>
      <c r="Y19" s="25">
        <f t="shared" si="11"/>
        <v>6.5199999999999994E-2</v>
      </c>
      <c r="Z19" s="14">
        <f>+Temperatures!D2527</f>
        <v>41</v>
      </c>
      <c r="AA19" s="4">
        <f>+Temperatures!E2527</f>
        <v>38</v>
      </c>
      <c r="AB19" s="4">
        <f t="shared" si="12"/>
        <v>3</v>
      </c>
      <c r="AC19" s="28">
        <f t="shared" si="13"/>
        <v>7.8899999999999998E-2</v>
      </c>
    </row>
    <row r="20" spans="1:29" x14ac:dyDescent="0.2">
      <c r="A20" s="11">
        <v>13</v>
      </c>
      <c r="B20" s="19">
        <f>+Temperatures!D2346</f>
        <v>56</v>
      </c>
      <c r="C20" s="4">
        <f>+Temperatures!E2346</f>
        <v>56</v>
      </c>
      <c r="D20" s="4">
        <f t="shared" si="0"/>
        <v>0</v>
      </c>
      <c r="E20" s="25">
        <f t="shared" si="1"/>
        <v>0</v>
      </c>
      <c r="F20" s="19">
        <f>+Temperatures!D2377</f>
        <v>46</v>
      </c>
      <c r="G20" s="4">
        <f>+Temperatures!E2377</f>
        <v>46</v>
      </c>
      <c r="H20" s="4">
        <f t="shared" si="2"/>
        <v>0</v>
      </c>
      <c r="I20" s="25">
        <f t="shared" si="3"/>
        <v>0</v>
      </c>
      <c r="J20" s="19">
        <f>+Temperatures!D2407</f>
        <v>21</v>
      </c>
      <c r="K20" s="4">
        <f>+Temperatures!E2407</f>
        <v>20</v>
      </c>
      <c r="L20" s="4">
        <f t="shared" si="4"/>
        <v>1</v>
      </c>
      <c r="M20" s="25">
        <f t="shared" si="5"/>
        <v>0.05</v>
      </c>
      <c r="N20" s="19">
        <f>+Temperatures!D2438</f>
        <v>15</v>
      </c>
      <c r="O20" s="4">
        <f>+Temperatures!E2438</f>
        <v>15</v>
      </c>
      <c r="P20" s="4">
        <f t="shared" si="6"/>
        <v>0</v>
      </c>
      <c r="Q20" s="25">
        <f t="shared" si="7"/>
        <v>0</v>
      </c>
      <c r="R20" s="19">
        <f>+Temperatures!D2469</f>
        <v>23</v>
      </c>
      <c r="S20" s="4">
        <f>+Temperatures!E2469</f>
        <v>22</v>
      </c>
      <c r="T20" s="4">
        <f t="shared" si="8"/>
        <v>1</v>
      </c>
      <c r="U20" s="25">
        <f t="shared" si="9"/>
        <v>4.5499999999999999E-2</v>
      </c>
      <c r="V20" s="19">
        <f>+Temperatures!D2497</f>
        <v>52</v>
      </c>
      <c r="W20" s="4">
        <f>+Temperatures!E2497</f>
        <v>50</v>
      </c>
      <c r="X20" s="4">
        <f t="shared" si="10"/>
        <v>2</v>
      </c>
      <c r="Y20" s="25">
        <f t="shared" si="11"/>
        <v>0.04</v>
      </c>
      <c r="Z20" s="14">
        <f>+Temperatures!D2528</f>
        <v>49</v>
      </c>
      <c r="AA20" s="4">
        <f>+Temperatures!E2528</f>
        <v>52</v>
      </c>
      <c r="AB20" s="4">
        <f t="shared" si="12"/>
        <v>-3</v>
      </c>
      <c r="AC20" s="28">
        <f t="shared" si="13"/>
        <v>-5.7700000000000001E-2</v>
      </c>
    </row>
    <row r="21" spans="1:29" x14ac:dyDescent="0.2">
      <c r="A21" s="11">
        <v>14</v>
      </c>
      <c r="B21" s="19">
        <f>+Temperatures!D2347</f>
        <v>44</v>
      </c>
      <c r="C21" s="4">
        <f>+Temperatures!E2347</f>
        <v>44</v>
      </c>
      <c r="D21" s="4">
        <f t="shared" si="0"/>
        <v>0</v>
      </c>
      <c r="E21" s="25">
        <f t="shared" si="1"/>
        <v>0</v>
      </c>
      <c r="F21" s="19">
        <f>+Temperatures!D2378</f>
        <v>45</v>
      </c>
      <c r="G21" s="4">
        <f>+Temperatures!E2378</f>
        <v>46</v>
      </c>
      <c r="H21" s="4">
        <f t="shared" si="2"/>
        <v>-1</v>
      </c>
      <c r="I21" s="25">
        <f t="shared" si="3"/>
        <v>-2.1700000000000001E-2</v>
      </c>
      <c r="J21" s="19">
        <f>+Temperatures!D2408</f>
        <v>32</v>
      </c>
      <c r="K21" s="4">
        <f>+Temperatures!E2408</f>
        <v>33</v>
      </c>
      <c r="L21" s="4">
        <f t="shared" si="4"/>
        <v>-1</v>
      </c>
      <c r="M21" s="25">
        <f t="shared" si="5"/>
        <v>-3.0300000000000001E-2</v>
      </c>
      <c r="N21" s="19">
        <f>+Temperatures!D2439</f>
        <v>14</v>
      </c>
      <c r="O21" s="4">
        <f>+Temperatures!E2439</f>
        <v>10</v>
      </c>
      <c r="P21" s="4">
        <f t="shared" si="6"/>
        <v>4</v>
      </c>
      <c r="Q21" s="25">
        <f t="shared" si="7"/>
        <v>0.4</v>
      </c>
      <c r="R21" s="19">
        <f>+Temperatures!D2470</f>
        <v>27</v>
      </c>
      <c r="S21" s="4">
        <f>+Temperatures!E2470</f>
        <v>25</v>
      </c>
      <c r="T21" s="4">
        <f t="shared" si="8"/>
        <v>2</v>
      </c>
      <c r="U21" s="25">
        <f t="shared" si="9"/>
        <v>0.08</v>
      </c>
      <c r="V21" s="19">
        <f>+Temperatures!D2498</f>
        <v>63</v>
      </c>
      <c r="W21" s="4">
        <f>+Temperatures!E2498</f>
        <v>65</v>
      </c>
      <c r="X21" s="4">
        <f t="shared" si="10"/>
        <v>-2</v>
      </c>
      <c r="Y21" s="25">
        <f t="shared" si="11"/>
        <v>-3.0800000000000001E-2</v>
      </c>
      <c r="Z21" s="14">
        <f>+Temperatures!D2529</f>
        <v>54</v>
      </c>
      <c r="AA21" s="4">
        <f>+Temperatures!E2529</f>
        <v>59</v>
      </c>
      <c r="AB21" s="4">
        <f t="shared" si="12"/>
        <v>-5</v>
      </c>
      <c r="AC21" s="28">
        <f t="shared" si="13"/>
        <v>-8.4699999999999998E-2</v>
      </c>
    </row>
    <row r="22" spans="1:29" x14ac:dyDescent="0.2">
      <c r="A22" s="11">
        <v>15</v>
      </c>
      <c r="B22" s="19">
        <f>+Temperatures!D2348</f>
        <v>43</v>
      </c>
      <c r="C22" s="4">
        <f>+Temperatures!E2348</f>
        <v>43</v>
      </c>
      <c r="D22" s="4">
        <f t="shared" si="0"/>
        <v>0</v>
      </c>
      <c r="E22" s="25">
        <f t="shared" si="1"/>
        <v>0</v>
      </c>
      <c r="F22" s="19">
        <f>+Temperatures!D2379</f>
        <v>48</v>
      </c>
      <c r="G22" s="4">
        <f>+Temperatures!E2379</f>
        <v>47</v>
      </c>
      <c r="H22" s="4">
        <f t="shared" si="2"/>
        <v>1</v>
      </c>
      <c r="I22" s="25">
        <f t="shared" si="3"/>
        <v>2.1299999999999999E-2</v>
      </c>
      <c r="J22" s="19">
        <f>+Temperatures!D2409</f>
        <v>38</v>
      </c>
      <c r="K22" s="4">
        <f>+Temperatures!E2409</f>
        <v>41</v>
      </c>
      <c r="L22" s="4">
        <f t="shared" si="4"/>
        <v>-3</v>
      </c>
      <c r="M22" s="25">
        <f t="shared" si="5"/>
        <v>-7.3200000000000001E-2</v>
      </c>
      <c r="N22" s="19">
        <f>+Temperatures!D2440</f>
        <v>14</v>
      </c>
      <c r="O22" s="4">
        <f>+Temperatures!E2440</f>
        <v>16</v>
      </c>
      <c r="P22" s="4">
        <f t="shared" si="6"/>
        <v>-2</v>
      </c>
      <c r="Q22" s="25">
        <f t="shared" si="7"/>
        <v>-0.125</v>
      </c>
      <c r="R22" s="19">
        <f>+Temperatures!D2471</f>
        <v>37</v>
      </c>
      <c r="S22" s="4">
        <f>+Temperatures!E2471</f>
        <v>36</v>
      </c>
      <c r="T22" s="4">
        <f t="shared" si="8"/>
        <v>1</v>
      </c>
      <c r="U22" s="25">
        <f t="shared" si="9"/>
        <v>2.7799999999999998E-2</v>
      </c>
      <c r="V22" s="19">
        <f>+Temperatures!D2499</f>
        <v>63</v>
      </c>
      <c r="W22" s="4">
        <f>+Temperatures!E2499</f>
        <v>61</v>
      </c>
      <c r="X22" s="4">
        <f t="shared" si="10"/>
        <v>2</v>
      </c>
      <c r="Y22" s="25">
        <f t="shared" si="11"/>
        <v>3.2800000000000003E-2</v>
      </c>
      <c r="Z22" s="14">
        <f>+Temperatures!D2530</f>
        <v>41</v>
      </c>
      <c r="AA22" s="4">
        <f>+Temperatures!E2530</f>
        <v>41</v>
      </c>
      <c r="AB22" s="4">
        <f t="shared" si="12"/>
        <v>0</v>
      </c>
      <c r="AC22" s="28">
        <f t="shared" si="13"/>
        <v>0</v>
      </c>
    </row>
    <row r="23" spans="1:29" x14ac:dyDescent="0.2">
      <c r="A23" s="11">
        <v>16</v>
      </c>
      <c r="B23" s="19">
        <f>+Temperatures!D2349</f>
        <v>42</v>
      </c>
      <c r="C23" s="4">
        <f>+Temperatures!E2349</f>
        <v>43</v>
      </c>
      <c r="D23" s="4">
        <f t="shared" si="0"/>
        <v>-1</v>
      </c>
      <c r="E23" s="25">
        <f t="shared" si="1"/>
        <v>-2.3300000000000001E-2</v>
      </c>
      <c r="F23" s="19">
        <f>+Temperatures!D2380</f>
        <v>44</v>
      </c>
      <c r="G23" s="4">
        <f>+Temperatures!E2380</f>
        <v>43</v>
      </c>
      <c r="H23" s="4">
        <f t="shared" si="2"/>
        <v>1</v>
      </c>
      <c r="I23" s="25">
        <f t="shared" si="3"/>
        <v>2.3300000000000001E-2</v>
      </c>
      <c r="J23" s="19">
        <f>+Temperatures!D2410</f>
        <v>45</v>
      </c>
      <c r="K23" s="4">
        <f>+Temperatures!E2410</f>
        <v>47</v>
      </c>
      <c r="L23" s="4">
        <f t="shared" si="4"/>
        <v>-2</v>
      </c>
      <c r="M23" s="25">
        <f t="shared" si="5"/>
        <v>-4.2599999999999999E-2</v>
      </c>
      <c r="N23" s="19">
        <f>+Temperatures!D2441</f>
        <v>25</v>
      </c>
      <c r="O23" s="4">
        <f>+Temperatures!E2441</f>
        <v>26</v>
      </c>
      <c r="P23" s="4">
        <f t="shared" si="6"/>
        <v>-1</v>
      </c>
      <c r="Q23" s="25">
        <f t="shared" si="7"/>
        <v>-3.85E-2</v>
      </c>
      <c r="R23" s="19">
        <f>+Temperatures!D2472</f>
        <v>24</v>
      </c>
      <c r="S23" s="4">
        <f>+Temperatures!E2472</f>
        <v>23</v>
      </c>
      <c r="T23" s="4">
        <f t="shared" si="8"/>
        <v>1</v>
      </c>
      <c r="U23" s="25">
        <f t="shared" si="9"/>
        <v>4.3499999999999997E-2</v>
      </c>
      <c r="V23" s="19">
        <f>+Temperatures!D2500</f>
        <v>47</v>
      </c>
      <c r="W23" s="4">
        <f>+Temperatures!E2500</f>
        <v>44</v>
      </c>
      <c r="X23" s="4">
        <f t="shared" si="10"/>
        <v>3</v>
      </c>
      <c r="Y23" s="25">
        <f t="shared" si="11"/>
        <v>6.8199999999999997E-2</v>
      </c>
      <c r="Z23" s="14">
        <f>+Temperatures!D2531</f>
        <v>38</v>
      </c>
      <c r="AA23" s="4">
        <f>+Temperatures!E2531</f>
        <v>39</v>
      </c>
      <c r="AB23" s="4">
        <f t="shared" si="12"/>
        <v>-1</v>
      </c>
      <c r="AC23" s="28">
        <f t="shared" si="13"/>
        <v>-2.5600000000000001E-2</v>
      </c>
    </row>
    <row r="24" spans="1:29" x14ac:dyDescent="0.2">
      <c r="A24" s="11">
        <v>17</v>
      </c>
      <c r="B24" s="19">
        <f>+Temperatures!D2350</f>
        <v>46</v>
      </c>
      <c r="C24" s="4">
        <f>+Temperatures!E2350</f>
        <v>48</v>
      </c>
      <c r="D24" s="4">
        <f t="shared" si="0"/>
        <v>-2</v>
      </c>
      <c r="E24" s="25">
        <f t="shared" si="1"/>
        <v>-4.1700000000000001E-2</v>
      </c>
      <c r="F24" s="19">
        <f>+Temperatures!D2381</f>
        <v>50</v>
      </c>
      <c r="G24" s="4">
        <f>+Temperatures!E2381</f>
        <v>48</v>
      </c>
      <c r="H24" s="4">
        <f t="shared" si="2"/>
        <v>2</v>
      </c>
      <c r="I24" s="25">
        <f t="shared" si="3"/>
        <v>4.1700000000000001E-2</v>
      </c>
      <c r="J24" s="19">
        <f>+Temperatures!D2411</f>
        <v>35</v>
      </c>
      <c r="K24" s="4">
        <f>+Temperatures!E2411</f>
        <v>37</v>
      </c>
      <c r="L24" s="4">
        <f t="shared" si="4"/>
        <v>-2</v>
      </c>
      <c r="M24" s="25">
        <f t="shared" si="5"/>
        <v>-5.4100000000000002E-2</v>
      </c>
      <c r="N24" s="19">
        <f>+Temperatures!D2442</f>
        <v>31</v>
      </c>
      <c r="O24" s="4">
        <f>+Temperatures!E2442</f>
        <v>34</v>
      </c>
      <c r="P24" s="4">
        <f t="shared" si="6"/>
        <v>-3</v>
      </c>
      <c r="Q24" s="25">
        <f t="shared" si="7"/>
        <v>-8.8200000000000001E-2</v>
      </c>
      <c r="R24" s="19">
        <f>+Temperatures!D2473</f>
        <v>11</v>
      </c>
      <c r="S24" s="4">
        <f>+Temperatures!E2473</f>
        <v>10</v>
      </c>
      <c r="T24" s="4">
        <f t="shared" si="8"/>
        <v>1</v>
      </c>
      <c r="U24" s="25">
        <f t="shared" si="9"/>
        <v>0.1</v>
      </c>
      <c r="V24" s="19">
        <f>+Temperatures!D2501</f>
        <v>38</v>
      </c>
      <c r="W24" s="4">
        <f>+Temperatures!E2501</f>
        <v>35</v>
      </c>
      <c r="X24" s="4">
        <f t="shared" si="10"/>
        <v>3</v>
      </c>
      <c r="Y24" s="25">
        <f t="shared" si="11"/>
        <v>8.5699999999999998E-2</v>
      </c>
      <c r="Z24" s="14">
        <f>+Temperatures!D2532</f>
        <v>52</v>
      </c>
      <c r="AA24" s="4">
        <f>+Temperatures!E2532</f>
        <v>54</v>
      </c>
      <c r="AB24" s="4">
        <f t="shared" si="12"/>
        <v>-2</v>
      </c>
      <c r="AC24" s="28">
        <f t="shared" si="13"/>
        <v>-3.6999999999999998E-2</v>
      </c>
    </row>
    <row r="25" spans="1:29" x14ac:dyDescent="0.2">
      <c r="A25" s="11">
        <v>18</v>
      </c>
      <c r="B25" s="19">
        <f>+Temperatures!D2351</f>
        <v>50</v>
      </c>
      <c r="C25" s="4">
        <f>+Temperatures!E2351</f>
        <v>52</v>
      </c>
      <c r="D25" s="4">
        <f t="shared" si="0"/>
        <v>-2</v>
      </c>
      <c r="E25" s="25">
        <f t="shared" si="1"/>
        <v>-3.85E-2</v>
      </c>
      <c r="F25" s="19">
        <f>+Temperatures!D2382</f>
        <v>52</v>
      </c>
      <c r="G25" s="4">
        <f>+Temperatures!E2382</f>
        <v>53</v>
      </c>
      <c r="H25" s="4">
        <f t="shared" si="2"/>
        <v>-1</v>
      </c>
      <c r="I25" s="25">
        <f t="shared" si="3"/>
        <v>-1.89E-2</v>
      </c>
      <c r="J25" s="19">
        <f>+Temperatures!D2412</f>
        <v>32</v>
      </c>
      <c r="K25" s="4">
        <f>+Temperatures!E2412</f>
        <v>33</v>
      </c>
      <c r="L25" s="4">
        <f t="shared" si="4"/>
        <v>-1</v>
      </c>
      <c r="M25" s="25">
        <f t="shared" si="5"/>
        <v>-3.0300000000000001E-2</v>
      </c>
      <c r="N25" s="19">
        <f>+Temperatures!D2443</f>
        <v>25</v>
      </c>
      <c r="O25" s="4">
        <f>+Temperatures!E2443</f>
        <v>28</v>
      </c>
      <c r="P25" s="4">
        <f t="shared" si="6"/>
        <v>-3</v>
      </c>
      <c r="Q25" s="25">
        <f t="shared" si="7"/>
        <v>-0.1071</v>
      </c>
      <c r="R25" s="19">
        <f>+Temperatures!D2474</f>
        <v>9</v>
      </c>
      <c r="S25" s="4">
        <f>+Temperatures!E2474</f>
        <v>8</v>
      </c>
      <c r="T25" s="4">
        <f t="shared" si="8"/>
        <v>1</v>
      </c>
      <c r="U25" s="25">
        <f t="shared" si="9"/>
        <v>0.125</v>
      </c>
      <c r="V25" s="19">
        <f>+Temperatures!D2502</f>
        <v>54</v>
      </c>
      <c r="W25" s="4">
        <f>+Temperatures!E2502</f>
        <v>55</v>
      </c>
      <c r="X25" s="4">
        <f t="shared" si="10"/>
        <v>-1</v>
      </c>
      <c r="Y25" s="25">
        <f t="shared" si="11"/>
        <v>-1.8200000000000001E-2</v>
      </c>
      <c r="Z25" s="14">
        <f>+Temperatures!D2533</f>
        <v>67</v>
      </c>
      <c r="AA25" s="4">
        <f>+Temperatures!E2533</f>
        <v>73</v>
      </c>
      <c r="AB25" s="4">
        <f t="shared" si="12"/>
        <v>-6</v>
      </c>
      <c r="AC25" s="28">
        <f t="shared" si="13"/>
        <v>-8.2199999999999995E-2</v>
      </c>
    </row>
    <row r="26" spans="1:29" x14ac:dyDescent="0.2">
      <c r="A26" s="11">
        <v>19</v>
      </c>
      <c r="B26" s="19">
        <f>+Temperatures!D2352</f>
        <v>54</v>
      </c>
      <c r="C26" s="4">
        <f>+Temperatures!E2352</f>
        <v>55</v>
      </c>
      <c r="D26" s="4">
        <f t="shared" si="0"/>
        <v>-1</v>
      </c>
      <c r="E26" s="25">
        <f t="shared" si="1"/>
        <v>-1.8200000000000001E-2</v>
      </c>
      <c r="F26" s="19">
        <f>+Temperatures!D2383</f>
        <v>55</v>
      </c>
      <c r="G26" s="4">
        <f>+Temperatures!E2383</f>
        <v>53</v>
      </c>
      <c r="H26" s="4">
        <f t="shared" si="2"/>
        <v>2</v>
      </c>
      <c r="I26" s="25">
        <f t="shared" si="3"/>
        <v>3.7699999999999997E-2</v>
      </c>
      <c r="J26" s="19">
        <f>+Temperatures!D2413</f>
        <v>30</v>
      </c>
      <c r="K26" s="4">
        <f>+Temperatures!E2413</f>
        <v>32</v>
      </c>
      <c r="L26" s="4">
        <f t="shared" si="4"/>
        <v>-2</v>
      </c>
      <c r="M26" s="25">
        <f t="shared" si="5"/>
        <v>-6.25E-2</v>
      </c>
      <c r="N26" s="19">
        <f>+Temperatures!D2444</f>
        <v>13</v>
      </c>
      <c r="O26" s="4">
        <f>+Temperatures!E2444</f>
        <v>15</v>
      </c>
      <c r="P26" s="4">
        <f t="shared" si="6"/>
        <v>-2</v>
      </c>
      <c r="Q26" s="25">
        <f t="shared" si="7"/>
        <v>-0.1333</v>
      </c>
      <c r="R26" s="19">
        <f>+Temperatures!D2475</f>
        <v>13</v>
      </c>
      <c r="S26" s="4">
        <f>+Temperatures!E2475</f>
        <v>14</v>
      </c>
      <c r="T26" s="4">
        <f t="shared" si="8"/>
        <v>-1</v>
      </c>
      <c r="U26" s="25">
        <f t="shared" si="9"/>
        <v>-7.1400000000000005E-2</v>
      </c>
      <c r="V26" s="19">
        <f>+Temperatures!D2503</f>
        <v>61</v>
      </c>
      <c r="W26" s="4">
        <f>+Temperatures!E2503</f>
        <v>61</v>
      </c>
      <c r="X26" s="4">
        <f t="shared" si="10"/>
        <v>0</v>
      </c>
      <c r="Y26" s="25">
        <f t="shared" si="11"/>
        <v>0</v>
      </c>
      <c r="Z26" s="14">
        <f>+Temperatures!D2534</f>
        <v>56</v>
      </c>
      <c r="AA26" s="4">
        <f>+Temperatures!E2534</f>
        <v>59</v>
      </c>
      <c r="AB26" s="4">
        <f t="shared" si="12"/>
        <v>-3</v>
      </c>
      <c r="AC26" s="28">
        <f t="shared" si="13"/>
        <v>-5.0799999999999998E-2</v>
      </c>
    </row>
    <row r="27" spans="1:29" x14ac:dyDescent="0.2">
      <c r="A27" s="11">
        <v>20</v>
      </c>
      <c r="B27" s="19">
        <f>+Temperatures!D2353</f>
        <v>56</v>
      </c>
      <c r="C27" s="4">
        <f>+Temperatures!E2353</f>
        <v>58</v>
      </c>
      <c r="D27" s="4">
        <f t="shared" si="0"/>
        <v>-2</v>
      </c>
      <c r="E27" s="25">
        <f t="shared" si="1"/>
        <v>-3.4500000000000003E-2</v>
      </c>
      <c r="F27" s="19">
        <f>+Temperatures!D2384</f>
        <v>43</v>
      </c>
      <c r="G27" s="4">
        <f>+Temperatures!E2384</f>
        <v>41</v>
      </c>
      <c r="H27" s="4">
        <f t="shared" si="2"/>
        <v>2</v>
      </c>
      <c r="I27" s="25">
        <f t="shared" si="3"/>
        <v>4.8800000000000003E-2</v>
      </c>
      <c r="J27" s="19">
        <f>+Temperatures!D2414</f>
        <v>30</v>
      </c>
      <c r="K27" s="4">
        <f>+Temperatures!E2414</f>
        <v>29</v>
      </c>
      <c r="L27" s="4">
        <f t="shared" si="4"/>
        <v>1</v>
      </c>
      <c r="M27" s="25">
        <f t="shared" si="5"/>
        <v>3.4500000000000003E-2</v>
      </c>
      <c r="N27" s="19">
        <f>+Temperatures!D2445</f>
        <v>3</v>
      </c>
      <c r="O27" s="4">
        <f>+Temperatures!E2445</f>
        <v>2</v>
      </c>
      <c r="P27" s="4">
        <f t="shared" si="6"/>
        <v>1</v>
      </c>
      <c r="Q27" s="25">
        <f t="shared" si="7"/>
        <v>0.5</v>
      </c>
      <c r="R27" s="19">
        <f>+Temperatures!D2476</f>
        <v>17</v>
      </c>
      <c r="S27" s="4">
        <f>+Temperatures!E2476</f>
        <v>17</v>
      </c>
      <c r="T27" s="4">
        <f t="shared" si="8"/>
        <v>0</v>
      </c>
      <c r="U27" s="25">
        <f t="shared" si="9"/>
        <v>0</v>
      </c>
      <c r="V27" s="19">
        <f>+Temperatures!D2504</f>
        <v>39</v>
      </c>
      <c r="W27" s="4">
        <f>+Temperatures!E2504</f>
        <v>37</v>
      </c>
      <c r="X27" s="4">
        <f t="shared" si="10"/>
        <v>2</v>
      </c>
      <c r="Y27" s="25">
        <f t="shared" si="11"/>
        <v>5.4100000000000002E-2</v>
      </c>
      <c r="Z27" s="14">
        <f>+Temperatures!D2535</f>
        <v>56</v>
      </c>
      <c r="AA27" s="4">
        <f>+Temperatures!E2535</f>
        <v>58</v>
      </c>
      <c r="AB27" s="4">
        <f t="shared" si="12"/>
        <v>-2</v>
      </c>
      <c r="AC27" s="28">
        <f t="shared" si="13"/>
        <v>-3.4500000000000003E-2</v>
      </c>
    </row>
    <row r="28" spans="1:29" x14ac:dyDescent="0.2">
      <c r="A28" s="11">
        <v>21</v>
      </c>
      <c r="B28" s="19">
        <f>+Temperatures!D2354</f>
        <v>60</v>
      </c>
      <c r="C28" s="4">
        <f>+Temperatures!E2354</f>
        <v>61</v>
      </c>
      <c r="D28" s="4">
        <f t="shared" si="0"/>
        <v>-1</v>
      </c>
      <c r="E28" s="25">
        <f t="shared" si="1"/>
        <v>-1.6400000000000001E-2</v>
      </c>
      <c r="F28" s="19">
        <f>+Temperatures!D2385</f>
        <v>33</v>
      </c>
      <c r="G28" s="4">
        <f>+Temperatures!E2385</f>
        <v>32</v>
      </c>
      <c r="H28" s="4">
        <f t="shared" si="2"/>
        <v>1</v>
      </c>
      <c r="I28" s="25">
        <f t="shared" si="3"/>
        <v>3.1300000000000001E-2</v>
      </c>
      <c r="J28" s="19">
        <f>+Temperatures!D2415</f>
        <v>21</v>
      </c>
      <c r="K28" s="4">
        <f>+Temperatures!E2415</f>
        <v>20</v>
      </c>
      <c r="L28" s="4">
        <f t="shared" si="4"/>
        <v>1</v>
      </c>
      <c r="M28" s="25">
        <f t="shared" si="5"/>
        <v>0.05</v>
      </c>
      <c r="N28" s="19">
        <f>+Temperatures!D2446</f>
        <v>-3</v>
      </c>
      <c r="O28" s="4">
        <f>+Temperatures!E2446</f>
        <v>-1</v>
      </c>
      <c r="P28" s="4">
        <f t="shared" si="6"/>
        <v>-2</v>
      </c>
      <c r="Q28" s="25">
        <f t="shared" si="7"/>
        <v>2</v>
      </c>
      <c r="R28" s="19">
        <f>+Temperatures!D2477</f>
        <v>19</v>
      </c>
      <c r="S28" s="4">
        <f>+Temperatures!E2477</f>
        <v>20</v>
      </c>
      <c r="T28" s="4">
        <f t="shared" si="8"/>
        <v>-1</v>
      </c>
      <c r="U28" s="25">
        <f t="shared" si="9"/>
        <v>-0.05</v>
      </c>
      <c r="V28" s="19">
        <f>+Temperatures!D2505</f>
        <v>45</v>
      </c>
      <c r="W28" s="4">
        <f>+Temperatures!E2505</f>
        <v>43</v>
      </c>
      <c r="X28" s="4">
        <f t="shared" si="10"/>
        <v>2</v>
      </c>
      <c r="Y28" s="25">
        <f t="shared" si="11"/>
        <v>4.65E-2</v>
      </c>
      <c r="Z28" s="14">
        <f>+Temperatures!D2536</f>
        <v>61</v>
      </c>
      <c r="AA28" s="4">
        <f>+Temperatures!E2536</f>
        <v>60</v>
      </c>
      <c r="AB28" s="4">
        <f t="shared" si="12"/>
        <v>1</v>
      </c>
      <c r="AC28" s="28">
        <f t="shared" si="13"/>
        <v>1.67E-2</v>
      </c>
    </row>
    <row r="29" spans="1:29" x14ac:dyDescent="0.2">
      <c r="A29" s="11">
        <v>22</v>
      </c>
      <c r="B29" s="19">
        <f>+Temperatures!D2355</f>
        <v>63</v>
      </c>
      <c r="C29" s="4">
        <f>+Temperatures!E2355</f>
        <v>64</v>
      </c>
      <c r="D29" s="4">
        <f t="shared" si="0"/>
        <v>-1</v>
      </c>
      <c r="E29" s="25">
        <f t="shared" si="1"/>
        <v>-1.5599999999999999E-2</v>
      </c>
      <c r="F29" s="19">
        <f>+Temperatures!D2386</f>
        <v>42</v>
      </c>
      <c r="G29" s="4">
        <f>+Temperatures!E2386</f>
        <v>40</v>
      </c>
      <c r="H29" s="4">
        <f t="shared" si="2"/>
        <v>2</v>
      </c>
      <c r="I29" s="25">
        <f t="shared" si="3"/>
        <v>0.05</v>
      </c>
      <c r="J29" s="19">
        <f>+Temperatures!D2416</f>
        <v>21</v>
      </c>
      <c r="K29" s="4">
        <f>+Temperatures!E2416</f>
        <v>20</v>
      </c>
      <c r="L29" s="4">
        <f t="shared" si="4"/>
        <v>1</v>
      </c>
      <c r="M29" s="25">
        <f t="shared" si="5"/>
        <v>0.05</v>
      </c>
      <c r="N29" s="19">
        <f>+Temperatures!D2447</f>
        <v>9</v>
      </c>
      <c r="O29" s="4">
        <f>+Temperatures!E2447</f>
        <v>10</v>
      </c>
      <c r="P29" s="4">
        <f t="shared" si="6"/>
        <v>-1</v>
      </c>
      <c r="Q29" s="25">
        <f t="shared" si="7"/>
        <v>-0.1</v>
      </c>
      <c r="R29" s="19">
        <f>+Temperatures!D2478</f>
        <v>25</v>
      </c>
      <c r="S29" s="4">
        <f>+Temperatures!E2478</f>
        <v>25</v>
      </c>
      <c r="T29" s="4">
        <f t="shared" si="8"/>
        <v>0</v>
      </c>
      <c r="U29" s="25">
        <f t="shared" si="9"/>
        <v>0</v>
      </c>
      <c r="V29" s="19">
        <f>+Temperatures!D2506</f>
        <v>34</v>
      </c>
      <c r="W29" s="4">
        <f>+Temperatures!E2506</f>
        <v>32</v>
      </c>
      <c r="X29" s="4">
        <f t="shared" si="10"/>
        <v>2</v>
      </c>
      <c r="Y29" s="25">
        <f t="shared" si="11"/>
        <v>6.25E-2</v>
      </c>
      <c r="Z29" s="14">
        <f>+Temperatures!D2537</f>
        <v>54</v>
      </c>
      <c r="AA29" s="4">
        <f>+Temperatures!E2537</f>
        <v>55</v>
      </c>
      <c r="AB29" s="4">
        <f t="shared" si="12"/>
        <v>-1</v>
      </c>
      <c r="AC29" s="28">
        <f t="shared" si="13"/>
        <v>-1.8200000000000001E-2</v>
      </c>
    </row>
    <row r="30" spans="1:29" x14ac:dyDescent="0.2">
      <c r="A30" s="11">
        <v>23</v>
      </c>
      <c r="B30" s="19">
        <f>+Temperatures!D2356</f>
        <v>57</v>
      </c>
      <c r="C30" s="4">
        <f>+Temperatures!E2356</f>
        <v>57</v>
      </c>
      <c r="D30" s="4">
        <f t="shared" si="0"/>
        <v>0</v>
      </c>
      <c r="E30" s="25">
        <f t="shared" si="1"/>
        <v>0</v>
      </c>
      <c r="F30" s="19">
        <f>+Temperatures!D2387</f>
        <v>41</v>
      </c>
      <c r="G30" s="4">
        <f>+Temperatures!E2387</f>
        <v>41</v>
      </c>
      <c r="H30" s="4">
        <f t="shared" si="2"/>
        <v>0</v>
      </c>
      <c r="I30" s="25">
        <f t="shared" si="3"/>
        <v>0</v>
      </c>
      <c r="J30" s="19">
        <f>+Temperatures!D2417</f>
        <v>34</v>
      </c>
      <c r="K30" s="4">
        <f>+Temperatures!E2417</f>
        <v>36</v>
      </c>
      <c r="L30" s="4">
        <f t="shared" si="4"/>
        <v>-2</v>
      </c>
      <c r="M30" s="25">
        <f t="shared" si="5"/>
        <v>-5.5599999999999997E-2</v>
      </c>
      <c r="N30" s="19">
        <f>+Temperatures!D2448</f>
        <v>17</v>
      </c>
      <c r="O30" s="4">
        <f>+Temperatures!E2448</f>
        <v>16</v>
      </c>
      <c r="P30" s="4">
        <f t="shared" si="6"/>
        <v>1</v>
      </c>
      <c r="Q30" s="25">
        <f t="shared" si="7"/>
        <v>6.25E-2</v>
      </c>
      <c r="R30" s="19">
        <f>+Temperatures!D2479</f>
        <v>31</v>
      </c>
      <c r="S30" s="4">
        <f>+Temperatures!E2479</f>
        <v>33</v>
      </c>
      <c r="T30" s="4">
        <f t="shared" si="8"/>
        <v>-2</v>
      </c>
      <c r="U30" s="25">
        <f t="shared" si="9"/>
        <v>-6.0600000000000001E-2</v>
      </c>
      <c r="V30" s="19">
        <f>+Temperatures!D2507</f>
        <v>44</v>
      </c>
      <c r="W30" s="4">
        <f>+Temperatures!E2507</f>
        <v>40</v>
      </c>
      <c r="X30" s="4">
        <f t="shared" si="10"/>
        <v>4</v>
      </c>
      <c r="Y30" s="25">
        <f t="shared" si="11"/>
        <v>0.1</v>
      </c>
      <c r="Z30" s="14">
        <f>+Temperatures!D2538</f>
        <v>62</v>
      </c>
      <c r="AA30" s="4">
        <f>+Temperatures!E2538</f>
        <v>66</v>
      </c>
      <c r="AB30" s="4">
        <f t="shared" si="12"/>
        <v>-4</v>
      </c>
      <c r="AC30" s="28">
        <f t="shared" si="13"/>
        <v>-6.0600000000000001E-2</v>
      </c>
    </row>
    <row r="31" spans="1:29" x14ac:dyDescent="0.2">
      <c r="A31" s="11">
        <v>24</v>
      </c>
      <c r="B31" s="19">
        <f>+Temperatures!D2357</f>
        <v>47</v>
      </c>
      <c r="C31" s="4">
        <f>+Temperatures!E2357</f>
        <v>47</v>
      </c>
      <c r="D31" s="4">
        <f t="shared" si="0"/>
        <v>0</v>
      </c>
      <c r="E31" s="25">
        <f t="shared" si="1"/>
        <v>0</v>
      </c>
      <c r="F31" s="19">
        <f>+Temperatures!D2388</f>
        <v>42</v>
      </c>
      <c r="G31" s="4">
        <f>+Temperatures!E2388</f>
        <v>37</v>
      </c>
      <c r="H31" s="4">
        <f t="shared" si="2"/>
        <v>5</v>
      </c>
      <c r="I31" s="25">
        <f t="shared" si="3"/>
        <v>0.1351</v>
      </c>
      <c r="J31" s="19">
        <f>+Temperatures!D2418</f>
        <v>34</v>
      </c>
      <c r="K31" s="4">
        <f>+Temperatures!E2418</f>
        <v>34</v>
      </c>
      <c r="L31" s="4">
        <f t="shared" si="4"/>
        <v>0</v>
      </c>
      <c r="M31" s="25">
        <f t="shared" si="5"/>
        <v>0</v>
      </c>
      <c r="N31" s="19">
        <f>+Temperatures!D2449</f>
        <v>13</v>
      </c>
      <c r="O31" s="4">
        <f>+Temperatures!E2449</f>
        <v>14</v>
      </c>
      <c r="P31" s="4">
        <f t="shared" si="6"/>
        <v>-1</v>
      </c>
      <c r="Q31" s="25">
        <f t="shared" si="7"/>
        <v>-7.1400000000000005E-2</v>
      </c>
      <c r="R31" s="19">
        <f>+Temperatures!D2480</f>
        <v>39</v>
      </c>
      <c r="S31" s="4">
        <f>+Temperatures!E2480</f>
        <v>43</v>
      </c>
      <c r="T31" s="4">
        <f t="shared" si="8"/>
        <v>-4</v>
      </c>
      <c r="U31" s="25">
        <f t="shared" si="9"/>
        <v>-9.2999999999999999E-2</v>
      </c>
      <c r="V31" s="19">
        <f>+Temperatures!D2508</f>
        <v>41</v>
      </c>
      <c r="W31" s="4">
        <f>+Temperatures!E2508</f>
        <v>38</v>
      </c>
      <c r="X31" s="4">
        <f t="shared" si="10"/>
        <v>3</v>
      </c>
      <c r="Y31" s="25">
        <f t="shared" si="11"/>
        <v>7.8899999999999998E-2</v>
      </c>
      <c r="Z31" s="14">
        <f>+Temperatures!D2539</f>
        <v>68</v>
      </c>
      <c r="AA31" s="4">
        <f>+Temperatures!E2539</f>
        <v>71</v>
      </c>
      <c r="AB31" s="4">
        <f t="shared" si="12"/>
        <v>-3</v>
      </c>
      <c r="AC31" s="28">
        <f t="shared" si="13"/>
        <v>-4.2299999999999997E-2</v>
      </c>
    </row>
    <row r="32" spans="1:29" x14ac:dyDescent="0.2">
      <c r="A32" s="11">
        <v>25</v>
      </c>
      <c r="B32" s="19">
        <f>+Temperatures!D2358</f>
        <v>55</v>
      </c>
      <c r="C32" s="4">
        <f>+Temperatures!E2358</f>
        <v>54</v>
      </c>
      <c r="D32" s="4">
        <f t="shared" si="0"/>
        <v>1</v>
      </c>
      <c r="E32" s="25">
        <f t="shared" si="1"/>
        <v>1.8499999999999999E-2</v>
      </c>
      <c r="F32" s="19">
        <f>+Temperatures!D2389</f>
        <v>47</v>
      </c>
      <c r="G32" s="4">
        <f>+Temperatures!E2389</f>
        <v>48</v>
      </c>
      <c r="H32" s="4">
        <f t="shared" si="2"/>
        <v>-1</v>
      </c>
      <c r="I32" s="25">
        <f t="shared" si="3"/>
        <v>-2.0799999999999999E-2</v>
      </c>
      <c r="J32" s="19">
        <f>+Temperatures!D2419</f>
        <v>35</v>
      </c>
      <c r="K32" s="4">
        <f>+Temperatures!E2419</f>
        <v>36</v>
      </c>
      <c r="L32" s="4">
        <f t="shared" si="4"/>
        <v>-1</v>
      </c>
      <c r="M32" s="25">
        <f t="shared" si="5"/>
        <v>-2.7799999999999998E-2</v>
      </c>
      <c r="N32" s="19">
        <f>+Temperatures!D2450</f>
        <v>27</v>
      </c>
      <c r="O32" s="4">
        <f>+Temperatures!E2450</f>
        <v>29</v>
      </c>
      <c r="P32" s="4">
        <f t="shared" si="6"/>
        <v>-2</v>
      </c>
      <c r="Q32" s="25">
        <f t="shared" si="7"/>
        <v>-6.9000000000000006E-2</v>
      </c>
      <c r="R32" s="19">
        <f>+Temperatures!D2481</f>
        <v>37</v>
      </c>
      <c r="S32" s="4">
        <f>+Temperatures!E2481</f>
        <v>39</v>
      </c>
      <c r="T32" s="4">
        <f t="shared" si="8"/>
        <v>-2</v>
      </c>
      <c r="U32" s="25">
        <f t="shared" si="9"/>
        <v>-5.1299999999999998E-2</v>
      </c>
      <c r="V32" s="19">
        <f>+Temperatures!D2509</f>
        <v>39</v>
      </c>
      <c r="W32" s="4">
        <f>+Temperatures!E2509</f>
        <v>37</v>
      </c>
      <c r="X32" s="4">
        <f t="shared" si="10"/>
        <v>2</v>
      </c>
      <c r="Y32" s="25">
        <f t="shared" si="11"/>
        <v>5.4100000000000002E-2</v>
      </c>
      <c r="Z32" s="14">
        <f>+Temperatures!D2540</f>
        <v>65</v>
      </c>
      <c r="AA32" s="4">
        <f>+Temperatures!E2540</f>
        <v>63</v>
      </c>
      <c r="AB32" s="4">
        <f t="shared" si="12"/>
        <v>2</v>
      </c>
      <c r="AC32" s="28">
        <f t="shared" si="13"/>
        <v>3.1699999999999999E-2</v>
      </c>
    </row>
    <row r="33" spans="1:29" x14ac:dyDescent="0.2">
      <c r="A33" s="11">
        <v>26</v>
      </c>
      <c r="B33" s="19">
        <f>+Temperatures!D2359</f>
        <v>45</v>
      </c>
      <c r="C33" s="4">
        <f>+Temperatures!E2359</f>
        <v>45</v>
      </c>
      <c r="D33" s="4">
        <f t="shared" si="0"/>
        <v>0</v>
      </c>
      <c r="E33" s="25">
        <f t="shared" si="1"/>
        <v>0</v>
      </c>
      <c r="F33" s="19">
        <f>+Temperatures!D2390</f>
        <v>35</v>
      </c>
      <c r="G33" s="4">
        <f>+Temperatures!E2390</f>
        <v>37</v>
      </c>
      <c r="H33" s="4">
        <f t="shared" si="2"/>
        <v>-2</v>
      </c>
      <c r="I33" s="25">
        <f t="shared" si="3"/>
        <v>-5.4100000000000002E-2</v>
      </c>
      <c r="J33" s="19">
        <f>+Temperatures!D2420</f>
        <v>37</v>
      </c>
      <c r="K33" s="4">
        <f>+Temperatures!E2420</f>
        <v>39</v>
      </c>
      <c r="L33" s="4">
        <f t="shared" si="4"/>
        <v>-2</v>
      </c>
      <c r="M33" s="25">
        <f t="shared" si="5"/>
        <v>-5.1299999999999998E-2</v>
      </c>
      <c r="N33" s="19">
        <f>+Temperatures!D2451</f>
        <v>20</v>
      </c>
      <c r="O33" s="4">
        <f>+Temperatures!E2451</f>
        <v>23</v>
      </c>
      <c r="P33" s="4">
        <f t="shared" si="6"/>
        <v>-3</v>
      </c>
      <c r="Q33" s="25">
        <f t="shared" si="7"/>
        <v>-0.13039999999999999</v>
      </c>
      <c r="R33" s="19">
        <f>+Temperatures!D2482</f>
        <v>44</v>
      </c>
      <c r="S33" s="4">
        <f>+Temperatures!E2482</f>
        <v>40</v>
      </c>
      <c r="T33" s="4">
        <f t="shared" si="8"/>
        <v>4</v>
      </c>
      <c r="U33" s="25">
        <f t="shared" si="9"/>
        <v>0.1</v>
      </c>
      <c r="V33" s="19">
        <f>+Temperatures!D2510</f>
        <v>33</v>
      </c>
      <c r="W33" s="4">
        <f>+Temperatures!E2510</f>
        <v>33</v>
      </c>
      <c r="X33" s="4">
        <f t="shared" si="10"/>
        <v>0</v>
      </c>
      <c r="Y33" s="25">
        <f t="shared" si="11"/>
        <v>0</v>
      </c>
      <c r="Z33" s="14">
        <f>+Temperatures!D2541</f>
        <v>46</v>
      </c>
      <c r="AA33" s="4">
        <f>+Temperatures!E2541</f>
        <v>42</v>
      </c>
      <c r="AB33" s="4">
        <f t="shared" si="12"/>
        <v>4</v>
      </c>
      <c r="AC33" s="28">
        <f t="shared" si="13"/>
        <v>9.5200000000000007E-2</v>
      </c>
    </row>
    <row r="34" spans="1:29" x14ac:dyDescent="0.2">
      <c r="A34" s="11">
        <v>27</v>
      </c>
      <c r="B34" s="19">
        <f>+Temperatures!D2360</f>
        <v>45</v>
      </c>
      <c r="C34" s="4">
        <f>+Temperatures!E2360</f>
        <v>45</v>
      </c>
      <c r="D34" s="4">
        <f t="shared" si="0"/>
        <v>0</v>
      </c>
      <c r="E34" s="25">
        <f t="shared" si="1"/>
        <v>0</v>
      </c>
      <c r="F34" s="19">
        <f>+Temperatures!D2391</f>
        <v>37</v>
      </c>
      <c r="G34" s="4">
        <f>+Temperatures!E2391</f>
        <v>38</v>
      </c>
      <c r="H34" s="4">
        <f t="shared" si="2"/>
        <v>-1</v>
      </c>
      <c r="I34" s="25">
        <f t="shared" si="3"/>
        <v>-2.63E-2</v>
      </c>
      <c r="J34" s="19">
        <f>+Temperatures!D2421</f>
        <v>46</v>
      </c>
      <c r="K34" s="4">
        <f>+Temperatures!E2421</f>
        <v>48</v>
      </c>
      <c r="L34" s="4">
        <f t="shared" si="4"/>
        <v>-2</v>
      </c>
      <c r="M34" s="25">
        <f t="shared" si="5"/>
        <v>-4.1700000000000001E-2</v>
      </c>
      <c r="N34" s="19">
        <f>+Temperatures!D2452</f>
        <v>28</v>
      </c>
      <c r="O34" s="4">
        <f>+Temperatures!E2452</f>
        <v>28</v>
      </c>
      <c r="P34" s="4">
        <f t="shared" si="6"/>
        <v>0</v>
      </c>
      <c r="Q34" s="25">
        <f t="shared" si="7"/>
        <v>0</v>
      </c>
      <c r="R34" s="19">
        <f>+Temperatures!D2483</f>
        <v>36</v>
      </c>
      <c r="S34" s="4">
        <f>+Temperatures!E2483</f>
        <v>36</v>
      </c>
      <c r="T34" s="4">
        <f t="shared" si="8"/>
        <v>0</v>
      </c>
      <c r="U34" s="25">
        <f t="shared" si="9"/>
        <v>0</v>
      </c>
      <c r="V34" s="19">
        <f>+Temperatures!D2511</f>
        <v>47</v>
      </c>
      <c r="W34" s="4">
        <f>+Temperatures!E2511</f>
        <v>49</v>
      </c>
      <c r="X34" s="4">
        <f t="shared" si="10"/>
        <v>-2</v>
      </c>
      <c r="Y34" s="25">
        <f t="shared" si="11"/>
        <v>-4.0800000000000003E-2</v>
      </c>
      <c r="Z34" s="14">
        <f>+Temperatures!D2542</f>
        <v>51</v>
      </c>
      <c r="AA34" s="4">
        <f>+Temperatures!E2542</f>
        <v>52</v>
      </c>
      <c r="AB34" s="4">
        <f t="shared" si="12"/>
        <v>-1</v>
      </c>
      <c r="AC34" s="28">
        <f t="shared" si="13"/>
        <v>-1.9199999999999998E-2</v>
      </c>
    </row>
    <row r="35" spans="1:29" x14ac:dyDescent="0.2">
      <c r="A35" s="11">
        <v>28</v>
      </c>
      <c r="B35" s="19">
        <f>+Temperatures!D2361</f>
        <v>54</v>
      </c>
      <c r="C35" s="4">
        <f>+Temperatures!E2361</f>
        <v>55</v>
      </c>
      <c r="D35" s="4">
        <f t="shared" si="0"/>
        <v>-1</v>
      </c>
      <c r="E35" s="25">
        <f t="shared" si="1"/>
        <v>-1.8200000000000001E-2</v>
      </c>
      <c r="F35" s="19">
        <f>+Temperatures!D2392</f>
        <v>34</v>
      </c>
      <c r="G35" s="4">
        <f>+Temperatures!E2392</f>
        <v>33</v>
      </c>
      <c r="H35" s="4">
        <f t="shared" si="2"/>
        <v>1</v>
      </c>
      <c r="I35" s="25">
        <f t="shared" si="3"/>
        <v>3.0300000000000001E-2</v>
      </c>
      <c r="J35" s="19">
        <f>+Temperatures!D2422</f>
        <v>52</v>
      </c>
      <c r="K35" s="4">
        <f>+Temperatures!E2422</f>
        <v>52</v>
      </c>
      <c r="L35" s="4">
        <f t="shared" si="4"/>
        <v>0</v>
      </c>
      <c r="M35" s="25">
        <f t="shared" si="5"/>
        <v>0</v>
      </c>
      <c r="N35" s="19">
        <f>+Temperatures!D2453</f>
        <v>32</v>
      </c>
      <c r="O35" s="4">
        <f>+Temperatures!E2453</f>
        <v>35</v>
      </c>
      <c r="P35" s="4">
        <f t="shared" si="6"/>
        <v>-3</v>
      </c>
      <c r="Q35" s="25">
        <f t="shared" si="7"/>
        <v>-8.5699999999999998E-2</v>
      </c>
      <c r="R35" s="19">
        <f>+Temperatures!D2484</f>
        <v>41</v>
      </c>
      <c r="S35" s="4">
        <f>+Temperatures!E2484</f>
        <v>43</v>
      </c>
      <c r="T35" s="4">
        <f t="shared" si="8"/>
        <v>-2</v>
      </c>
      <c r="U35" s="25">
        <f t="shared" si="9"/>
        <v>-4.65E-2</v>
      </c>
      <c r="V35" s="19">
        <f>+Temperatures!D2512</f>
        <v>59</v>
      </c>
      <c r="W35" s="4">
        <f>+Temperatures!E2512</f>
        <v>58</v>
      </c>
      <c r="X35" s="4">
        <f t="shared" si="10"/>
        <v>1</v>
      </c>
      <c r="Y35" s="25">
        <f t="shared" si="11"/>
        <v>1.72E-2</v>
      </c>
      <c r="Z35" s="14">
        <f>+Temperatures!D2543</f>
        <v>65</v>
      </c>
      <c r="AA35" s="4">
        <f>+Temperatures!E2543</f>
        <v>66</v>
      </c>
      <c r="AB35" s="4">
        <f t="shared" si="12"/>
        <v>-1</v>
      </c>
      <c r="AC35" s="28">
        <f t="shared" si="13"/>
        <v>-1.52E-2</v>
      </c>
    </row>
    <row r="36" spans="1:29" x14ac:dyDescent="0.2">
      <c r="A36" s="11">
        <v>29</v>
      </c>
      <c r="B36" s="19">
        <f>+Temperatures!D2362</f>
        <v>65</v>
      </c>
      <c r="C36" s="4">
        <f>+Temperatures!E2362</f>
        <v>66</v>
      </c>
      <c r="D36" s="4">
        <f t="shared" si="0"/>
        <v>-1</v>
      </c>
      <c r="E36" s="25">
        <f t="shared" si="1"/>
        <v>-1.52E-2</v>
      </c>
      <c r="F36" s="19">
        <f>+Temperatures!D2393</f>
        <v>24</v>
      </c>
      <c r="G36" s="4">
        <f>+Temperatures!E2393</f>
        <v>23</v>
      </c>
      <c r="H36" s="4">
        <f t="shared" si="2"/>
        <v>1</v>
      </c>
      <c r="I36" s="25">
        <f t="shared" si="3"/>
        <v>4.3499999999999997E-2</v>
      </c>
      <c r="J36" s="19">
        <f>+Temperatures!D2423</f>
        <v>49</v>
      </c>
      <c r="K36" s="4">
        <f>+Temperatures!E2423</f>
        <v>48</v>
      </c>
      <c r="L36" s="4">
        <f t="shared" si="4"/>
        <v>1</v>
      </c>
      <c r="M36" s="25">
        <f t="shared" si="5"/>
        <v>2.0799999999999999E-2</v>
      </c>
      <c r="N36" s="19">
        <f>+Temperatures!D2454</f>
        <v>27</v>
      </c>
      <c r="O36" s="4">
        <f>+Temperatures!E2454</f>
        <v>32</v>
      </c>
      <c r="P36" s="4">
        <f t="shared" si="6"/>
        <v>-5</v>
      </c>
      <c r="Q36" s="25">
        <f t="shared" si="7"/>
        <v>-0.15629999999999999</v>
      </c>
      <c r="R36" s="19" t="s">
        <v>41</v>
      </c>
      <c r="S36" s="4" t="s">
        <v>42</v>
      </c>
      <c r="T36" s="4"/>
      <c r="U36" s="20"/>
      <c r="V36" s="19">
        <f>+Temperatures!D2513</f>
        <v>64</v>
      </c>
      <c r="W36" s="4">
        <f>+Temperatures!E2513</f>
        <v>64</v>
      </c>
      <c r="X36" s="4">
        <f t="shared" si="10"/>
        <v>0</v>
      </c>
      <c r="Y36" s="25">
        <f t="shared" si="11"/>
        <v>0</v>
      </c>
      <c r="Z36" s="14">
        <f>+Temperatures!D2544</f>
        <v>63</v>
      </c>
      <c r="AA36" s="4">
        <f>+Temperatures!E2544</f>
        <v>61</v>
      </c>
      <c r="AB36" s="4">
        <f t="shared" si="12"/>
        <v>2</v>
      </c>
      <c r="AC36" s="28">
        <f t="shared" si="13"/>
        <v>3.2800000000000003E-2</v>
      </c>
    </row>
    <row r="37" spans="1:29" x14ac:dyDescent="0.2">
      <c r="A37" s="11">
        <v>30</v>
      </c>
      <c r="B37" s="19">
        <f>+Temperatures!D2363</f>
        <v>65</v>
      </c>
      <c r="C37" s="4">
        <f>+Temperatures!E2363</f>
        <v>66</v>
      </c>
      <c r="D37" s="4">
        <f t="shared" si="0"/>
        <v>-1</v>
      </c>
      <c r="E37" s="25">
        <f t="shared" si="1"/>
        <v>-1.52E-2</v>
      </c>
      <c r="F37" s="19">
        <f>+Temperatures!D2394</f>
        <v>22</v>
      </c>
      <c r="G37" s="4">
        <f>+Temperatures!E2394</f>
        <v>21</v>
      </c>
      <c r="H37" s="4">
        <f t="shared" si="2"/>
        <v>1</v>
      </c>
      <c r="I37" s="25">
        <f t="shared" si="3"/>
        <v>4.7600000000000003E-2</v>
      </c>
      <c r="J37" s="19">
        <f>+Temperatures!D2424</f>
        <v>39</v>
      </c>
      <c r="K37" s="4">
        <f>+Temperatures!E2424</f>
        <v>39</v>
      </c>
      <c r="L37" s="4">
        <f t="shared" si="4"/>
        <v>0</v>
      </c>
      <c r="M37" s="25">
        <f t="shared" si="5"/>
        <v>0</v>
      </c>
      <c r="N37" s="19">
        <f>+Temperatures!D2455</f>
        <v>38</v>
      </c>
      <c r="O37" s="4">
        <f>+Temperatures!E2455</f>
        <v>38</v>
      </c>
      <c r="P37" s="4">
        <f t="shared" si="6"/>
        <v>0</v>
      </c>
      <c r="Q37" s="25">
        <f t="shared" si="7"/>
        <v>0</v>
      </c>
      <c r="R37" s="19"/>
      <c r="S37" s="4"/>
      <c r="T37" s="4"/>
      <c r="U37" s="20"/>
      <c r="V37" s="19">
        <f>+Temperatures!D2514</f>
        <v>63</v>
      </c>
      <c r="W37" s="4">
        <f>+Temperatures!E2514</f>
        <v>58</v>
      </c>
      <c r="X37" s="4">
        <f t="shared" si="10"/>
        <v>5</v>
      </c>
      <c r="Y37" s="25">
        <f t="shared" si="11"/>
        <v>8.6199999999999999E-2</v>
      </c>
      <c r="Z37" s="14">
        <f>+Temperatures!D2545</f>
        <v>57</v>
      </c>
      <c r="AA37" s="4">
        <f>+Temperatures!E2545</f>
        <v>58</v>
      </c>
      <c r="AB37" s="4">
        <f t="shared" si="12"/>
        <v>-1</v>
      </c>
      <c r="AC37" s="28">
        <f t="shared" si="13"/>
        <v>-1.72E-2</v>
      </c>
    </row>
    <row r="38" spans="1:29" ht="13.5" thickBot="1" x14ac:dyDescent="0.25">
      <c r="A38" s="12">
        <v>31</v>
      </c>
      <c r="B38" s="21">
        <f>+Temperatures!D2364</f>
        <v>63</v>
      </c>
      <c r="C38" s="6">
        <f>+Temperatures!E2364</f>
        <v>63</v>
      </c>
      <c r="D38" s="6">
        <f t="shared" si="0"/>
        <v>0</v>
      </c>
      <c r="E38" s="26">
        <f t="shared" si="1"/>
        <v>0</v>
      </c>
      <c r="F38" s="21"/>
      <c r="G38" s="6"/>
      <c r="H38" s="6"/>
      <c r="I38" s="22"/>
      <c r="J38" s="21">
        <f>+Temperatures!D2425</f>
        <v>40</v>
      </c>
      <c r="K38" s="6">
        <f>+Temperatures!E2425</f>
        <v>39</v>
      </c>
      <c r="L38" s="6">
        <f t="shared" si="4"/>
        <v>1</v>
      </c>
      <c r="M38" s="26">
        <f t="shared" si="5"/>
        <v>2.5600000000000001E-2</v>
      </c>
      <c r="N38" s="21">
        <f>+Temperatures!D2456</f>
        <v>37</v>
      </c>
      <c r="O38" s="6">
        <f>+Temperatures!E2456</f>
        <v>35</v>
      </c>
      <c r="P38" s="6">
        <f t="shared" si="6"/>
        <v>2</v>
      </c>
      <c r="Q38" s="26">
        <f t="shared" si="7"/>
        <v>5.7099999999999998E-2</v>
      </c>
      <c r="R38" s="21"/>
      <c r="S38" s="6"/>
      <c r="T38" s="6"/>
      <c r="U38" s="22"/>
      <c r="V38" s="21">
        <f>+Temperatures!D2515</f>
        <v>43</v>
      </c>
      <c r="W38" s="6">
        <f>+Temperatures!E2515</f>
        <v>40</v>
      </c>
      <c r="X38" s="6">
        <f t="shared" si="10"/>
        <v>3</v>
      </c>
      <c r="Y38" s="26">
        <f t="shared" si="11"/>
        <v>7.4999999999999997E-2</v>
      </c>
      <c r="Z38" s="15"/>
      <c r="AA38" s="6"/>
      <c r="AB38" s="6"/>
      <c r="AC38" s="7"/>
    </row>
    <row r="40" spans="1:29" x14ac:dyDescent="0.2">
      <c r="A40" s="23" t="s">
        <v>6</v>
      </c>
    </row>
    <row r="41" spans="1:29" x14ac:dyDescent="0.2">
      <c r="A41" t="s">
        <v>8</v>
      </c>
    </row>
    <row r="42" spans="1:29" x14ac:dyDescent="0.2">
      <c r="A42" t="s">
        <v>9</v>
      </c>
    </row>
    <row r="43" spans="1:29" x14ac:dyDescent="0.2">
      <c r="A43" t="s">
        <v>10</v>
      </c>
    </row>
    <row r="44" spans="1:29" x14ac:dyDescent="0.2">
      <c r="A44" t="s">
        <v>11</v>
      </c>
    </row>
  </sheetData>
  <mergeCells count="11">
    <mergeCell ref="A1:AC1"/>
    <mergeCell ref="A2:AC2"/>
    <mergeCell ref="A4:AC4"/>
    <mergeCell ref="A3:AC3"/>
    <mergeCell ref="Z6:AC6"/>
    <mergeCell ref="B6:E6"/>
    <mergeCell ref="F6:I6"/>
    <mergeCell ref="J6:M6"/>
    <mergeCell ref="N6:Q6"/>
    <mergeCell ref="R6:U6"/>
    <mergeCell ref="V6:Y6"/>
  </mergeCells>
  <phoneticPr fontId="4" type="noConversion"/>
  <pageMargins left="0.25" right="0.25" top="0.75" bottom="0.75" header="0.5" footer="0.25"/>
  <pageSetup scale="91" orientation="landscape" r:id="rId1"/>
  <headerFooter alignWithMargins="0">
    <oddFooter>&amp;LW:\COH SCO\Forecast vs Actual Temp (10-14 to 4-15)(09-21-15)&amp;R&amp;A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545"/>
  <sheetViews>
    <sheetView workbookViewId="0"/>
  </sheetViews>
  <sheetFormatPr defaultRowHeight="12.75" x14ac:dyDescent="0.2"/>
  <cols>
    <col min="1" max="3" width="14" customWidth="1"/>
    <col min="4" max="4" width="15.42578125" customWidth="1"/>
    <col min="5" max="5" width="14" customWidth="1"/>
    <col min="14" max="14" width="9.85546875" bestFit="1" customWidth="1"/>
    <col min="15" max="15" width="12.7109375" bestFit="1" customWidth="1"/>
    <col min="16" max="16" width="12.85546875" bestFit="1" customWidth="1"/>
    <col min="17" max="17" width="12.5703125" bestFit="1" customWidth="1"/>
    <col min="18" max="18" width="16.140625" bestFit="1" customWidth="1"/>
  </cols>
  <sheetData>
    <row r="1" spans="1:18" ht="15" x14ac:dyDescent="0.2">
      <c r="A1" s="29" t="s">
        <v>24</v>
      </c>
      <c r="B1" s="29" t="s">
        <v>25</v>
      </c>
      <c r="C1" s="29" t="s">
        <v>26</v>
      </c>
      <c r="D1" s="33" t="s">
        <v>43</v>
      </c>
      <c r="E1" s="29" t="s">
        <v>27</v>
      </c>
      <c r="N1" s="32" t="s">
        <v>24</v>
      </c>
      <c r="O1" s="32" t="s">
        <v>46</v>
      </c>
      <c r="P1" s="32" t="s">
        <v>47</v>
      </c>
      <c r="Q1" s="32" t="s">
        <v>48</v>
      </c>
      <c r="R1" s="34" t="s">
        <v>49</v>
      </c>
    </row>
    <row r="2" spans="1:18" ht="15" x14ac:dyDescent="0.2">
      <c r="A2" s="36" t="s">
        <v>28</v>
      </c>
      <c r="B2" s="36" t="s">
        <v>29</v>
      </c>
      <c r="C2" s="37">
        <v>45566</v>
      </c>
      <c r="D2" s="35">
        <v>62</v>
      </c>
      <c r="E2" s="38">
        <v>61</v>
      </c>
      <c r="I2" s="31" t="s">
        <v>45</v>
      </c>
      <c r="J2" s="30" t="s">
        <v>53</v>
      </c>
      <c r="N2" s="36" t="s">
        <v>28</v>
      </c>
      <c r="O2" s="36" t="s">
        <v>29</v>
      </c>
      <c r="P2" s="37">
        <v>45565</v>
      </c>
      <c r="Q2" s="36" t="s">
        <v>50</v>
      </c>
      <c r="R2" s="38">
        <v>62</v>
      </c>
    </row>
    <row r="3" spans="1:18" ht="15" x14ac:dyDescent="0.2">
      <c r="A3" s="36" t="s">
        <v>28</v>
      </c>
      <c r="B3" s="36" t="s">
        <v>29</v>
      </c>
      <c r="C3" s="37">
        <v>45567</v>
      </c>
      <c r="D3" s="35">
        <v>56</v>
      </c>
      <c r="E3" s="38">
        <v>56</v>
      </c>
      <c r="I3" t="s">
        <v>44</v>
      </c>
      <c r="J3" s="30" t="s">
        <v>54</v>
      </c>
      <c r="N3" s="36" t="s">
        <v>28</v>
      </c>
      <c r="O3" s="36" t="s">
        <v>29</v>
      </c>
      <c r="P3" s="37">
        <v>45566</v>
      </c>
      <c r="Q3" s="36" t="s">
        <v>50</v>
      </c>
      <c r="R3" s="38">
        <v>56</v>
      </c>
    </row>
    <row r="4" spans="1:18" ht="15" x14ac:dyDescent="0.2">
      <c r="A4" s="36" t="s">
        <v>28</v>
      </c>
      <c r="B4" s="36" t="s">
        <v>29</v>
      </c>
      <c r="C4" s="37">
        <v>45568</v>
      </c>
      <c r="D4" s="35">
        <v>60</v>
      </c>
      <c r="E4" s="38">
        <v>62</v>
      </c>
      <c r="N4" s="36" t="s">
        <v>28</v>
      </c>
      <c r="O4" s="36" t="s">
        <v>29</v>
      </c>
      <c r="P4" s="37">
        <v>45567</v>
      </c>
      <c r="Q4" s="36" t="s">
        <v>50</v>
      </c>
      <c r="R4" s="38">
        <v>60</v>
      </c>
    </row>
    <row r="5" spans="1:18" ht="15" x14ac:dyDescent="0.2">
      <c r="A5" s="36" t="s">
        <v>28</v>
      </c>
      <c r="B5" s="36" t="s">
        <v>29</v>
      </c>
      <c r="C5" s="37">
        <v>45569</v>
      </c>
      <c r="D5" s="35">
        <v>60</v>
      </c>
      <c r="E5" s="38">
        <v>62</v>
      </c>
      <c r="I5" t="s">
        <v>51</v>
      </c>
      <c r="N5" s="36" t="s">
        <v>28</v>
      </c>
      <c r="O5" s="36" t="s">
        <v>29</v>
      </c>
      <c r="P5" s="37">
        <v>45568</v>
      </c>
      <c r="Q5" s="36" t="s">
        <v>50</v>
      </c>
      <c r="R5" s="38">
        <v>60</v>
      </c>
    </row>
    <row r="6" spans="1:18" ht="15" x14ac:dyDescent="0.2">
      <c r="A6" s="36" t="s">
        <v>28</v>
      </c>
      <c r="B6" s="36" t="s">
        <v>29</v>
      </c>
      <c r="C6" s="37">
        <v>45570</v>
      </c>
      <c r="D6" s="35">
        <v>62</v>
      </c>
      <c r="E6" s="38">
        <v>65</v>
      </c>
      <c r="J6" t="s">
        <v>52</v>
      </c>
      <c r="N6" s="36" t="s">
        <v>28</v>
      </c>
      <c r="O6" s="36" t="s">
        <v>29</v>
      </c>
      <c r="P6" s="37">
        <v>45569</v>
      </c>
      <c r="Q6" s="36" t="s">
        <v>50</v>
      </c>
      <c r="R6" s="38">
        <v>62</v>
      </c>
    </row>
    <row r="7" spans="1:18" ht="15" x14ac:dyDescent="0.2">
      <c r="A7" s="36" t="s">
        <v>28</v>
      </c>
      <c r="B7" s="36" t="s">
        <v>29</v>
      </c>
      <c r="C7" s="37">
        <v>45571</v>
      </c>
      <c r="D7" s="35">
        <v>62</v>
      </c>
      <c r="E7" s="38">
        <v>66</v>
      </c>
      <c r="N7" s="36" t="s">
        <v>28</v>
      </c>
      <c r="O7" s="36" t="s">
        <v>29</v>
      </c>
      <c r="P7" s="37">
        <v>45570</v>
      </c>
      <c r="Q7" s="36" t="s">
        <v>50</v>
      </c>
      <c r="R7" s="38">
        <v>62</v>
      </c>
    </row>
    <row r="8" spans="1:18" ht="15" x14ac:dyDescent="0.2">
      <c r="A8" s="36" t="s">
        <v>28</v>
      </c>
      <c r="B8" s="36" t="s">
        <v>29</v>
      </c>
      <c r="C8" s="37">
        <v>45572</v>
      </c>
      <c r="D8" s="35">
        <v>53</v>
      </c>
      <c r="E8" s="38">
        <v>54</v>
      </c>
      <c r="N8" s="36" t="s">
        <v>28</v>
      </c>
      <c r="O8" s="36" t="s">
        <v>29</v>
      </c>
      <c r="P8" s="37">
        <v>45571</v>
      </c>
      <c r="Q8" s="36" t="s">
        <v>50</v>
      </c>
      <c r="R8" s="38">
        <v>53</v>
      </c>
    </row>
    <row r="9" spans="1:18" ht="15" x14ac:dyDescent="0.2">
      <c r="A9" s="36" t="s">
        <v>28</v>
      </c>
      <c r="B9" s="36" t="s">
        <v>29</v>
      </c>
      <c r="C9" s="37">
        <v>45573</v>
      </c>
      <c r="D9" s="35">
        <v>54</v>
      </c>
      <c r="E9" s="38">
        <v>56</v>
      </c>
      <c r="N9" s="36" t="s">
        <v>28</v>
      </c>
      <c r="O9" s="36" t="s">
        <v>29</v>
      </c>
      <c r="P9" s="37">
        <v>45572</v>
      </c>
      <c r="Q9" s="36" t="s">
        <v>50</v>
      </c>
      <c r="R9" s="38">
        <v>54</v>
      </c>
    </row>
    <row r="10" spans="1:18" ht="15" x14ac:dyDescent="0.2">
      <c r="A10" s="36" t="s">
        <v>28</v>
      </c>
      <c r="B10" s="36" t="s">
        <v>29</v>
      </c>
      <c r="C10" s="37">
        <v>45574</v>
      </c>
      <c r="D10" s="35">
        <v>53</v>
      </c>
      <c r="E10" s="38">
        <v>53</v>
      </c>
      <c r="N10" s="36" t="s">
        <v>28</v>
      </c>
      <c r="O10" s="36" t="s">
        <v>29</v>
      </c>
      <c r="P10" s="37">
        <v>45573</v>
      </c>
      <c r="Q10" s="36" t="s">
        <v>50</v>
      </c>
      <c r="R10" s="38">
        <v>53</v>
      </c>
    </row>
    <row r="11" spans="1:18" ht="15" x14ac:dyDescent="0.2">
      <c r="A11" s="36" t="s">
        <v>28</v>
      </c>
      <c r="B11" s="36" t="s">
        <v>29</v>
      </c>
      <c r="C11" s="37">
        <v>45575</v>
      </c>
      <c r="D11" s="35">
        <v>52</v>
      </c>
      <c r="E11" s="38">
        <v>52</v>
      </c>
      <c r="N11" s="36" t="s">
        <v>28</v>
      </c>
      <c r="O11" s="36" t="s">
        <v>29</v>
      </c>
      <c r="P11" s="37">
        <v>45574</v>
      </c>
      <c r="Q11" s="36" t="s">
        <v>50</v>
      </c>
      <c r="R11" s="38">
        <v>52</v>
      </c>
    </row>
    <row r="12" spans="1:18" ht="15" x14ac:dyDescent="0.2">
      <c r="A12" s="36" t="s">
        <v>28</v>
      </c>
      <c r="B12" s="36" t="s">
        <v>29</v>
      </c>
      <c r="C12" s="37">
        <v>45576</v>
      </c>
      <c r="D12" s="35">
        <v>64</v>
      </c>
      <c r="E12" s="38">
        <v>66</v>
      </c>
      <c r="N12" s="36" t="s">
        <v>28</v>
      </c>
      <c r="O12" s="36" t="s">
        <v>29</v>
      </c>
      <c r="P12" s="37">
        <v>45575</v>
      </c>
      <c r="Q12" s="36" t="s">
        <v>50</v>
      </c>
      <c r="R12" s="38">
        <v>64</v>
      </c>
    </row>
    <row r="13" spans="1:18" ht="15" x14ac:dyDescent="0.2">
      <c r="A13" s="36" t="s">
        <v>28</v>
      </c>
      <c r="B13" s="36" t="s">
        <v>29</v>
      </c>
      <c r="C13" s="37">
        <v>45577</v>
      </c>
      <c r="D13" s="35">
        <v>59</v>
      </c>
      <c r="E13" s="38">
        <v>58</v>
      </c>
      <c r="N13" s="36" t="s">
        <v>28</v>
      </c>
      <c r="O13" s="36" t="s">
        <v>29</v>
      </c>
      <c r="P13" s="37">
        <v>45576</v>
      </c>
      <c r="Q13" s="36" t="s">
        <v>50</v>
      </c>
      <c r="R13" s="38">
        <v>59</v>
      </c>
    </row>
    <row r="14" spans="1:18" ht="15" x14ac:dyDescent="0.2">
      <c r="A14" s="36" t="s">
        <v>28</v>
      </c>
      <c r="B14" s="36" t="s">
        <v>29</v>
      </c>
      <c r="C14" s="37">
        <v>45578</v>
      </c>
      <c r="D14" s="35">
        <v>53</v>
      </c>
      <c r="E14" s="38">
        <v>52</v>
      </c>
      <c r="N14" s="36" t="s">
        <v>28</v>
      </c>
      <c r="O14" s="36" t="s">
        <v>29</v>
      </c>
      <c r="P14" s="37">
        <v>45577</v>
      </c>
      <c r="Q14" s="36" t="s">
        <v>50</v>
      </c>
      <c r="R14" s="38">
        <v>53</v>
      </c>
    </row>
    <row r="15" spans="1:18" ht="15" x14ac:dyDescent="0.2">
      <c r="A15" s="36" t="s">
        <v>28</v>
      </c>
      <c r="B15" s="36" t="s">
        <v>29</v>
      </c>
      <c r="C15" s="37">
        <v>45579</v>
      </c>
      <c r="D15" s="35">
        <v>45</v>
      </c>
      <c r="E15" s="38">
        <v>46</v>
      </c>
      <c r="N15" s="36" t="s">
        <v>28</v>
      </c>
      <c r="O15" s="36" t="s">
        <v>29</v>
      </c>
      <c r="P15" s="37">
        <v>45578</v>
      </c>
      <c r="Q15" s="36" t="s">
        <v>50</v>
      </c>
      <c r="R15" s="38">
        <v>45</v>
      </c>
    </row>
    <row r="16" spans="1:18" ht="15" x14ac:dyDescent="0.2">
      <c r="A16" s="36" t="s">
        <v>28</v>
      </c>
      <c r="B16" s="36" t="s">
        <v>29</v>
      </c>
      <c r="C16" s="37">
        <v>45580</v>
      </c>
      <c r="D16" s="35">
        <v>42</v>
      </c>
      <c r="E16" s="38">
        <v>44</v>
      </c>
      <c r="N16" s="36" t="s">
        <v>28</v>
      </c>
      <c r="O16" s="36" t="s">
        <v>29</v>
      </c>
      <c r="P16" s="37">
        <v>45579</v>
      </c>
      <c r="Q16" s="36" t="s">
        <v>50</v>
      </c>
      <c r="R16" s="38">
        <v>42</v>
      </c>
    </row>
    <row r="17" spans="1:18" ht="15" x14ac:dyDescent="0.2">
      <c r="A17" s="36" t="s">
        <v>28</v>
      </c>
      <c r="B17" s="36" t="s">
        <v>29</v>
      </c>
      <c r="C17" s="37">
        <v>45581</v>
      </c>
      <c r="D17" s="35">
        <v>42</v>
      </c>
      <c r="E17" s="38">
        <v>43</v>
      </c>
      <c r="N17" s="36" t="s">
        <v>28</v>
      </c>
      <c r="O17" s="36" t="s">
        <v>29</v>
      </c>
      <c r="P17" s="37">
        <v>45580</v>
      </c>
      <c r="Q17" s="36" t="s">
        <v>50</v>
      </c>
      <c r="R17" s="38">
        <v>42</v>
      </c>
    </row>
    <row r="18" spans="1:18" ht="15" x14ac:dyDescent="0.2">
      <c r="A18" s="36" t="s">
        <v>28</v>
      </c>
      <c r="B18" s="36" t="s">
        <v>29</v>
      </c>
      <c r="C18" s="37">
        <v>45582</v>
      </c>
      <c r="D18" s="35">
        <v>46</v>
      </c>
      <c r="E18" s="38">
        <v>46</v>
      </c>
      <c r="N18" s="36" t="s">
        <v>28</v>
      </c>
      <c r="O18" s="36" t="s">
        <v>29</v>
      </c>
      <c r="P18" s="37">
        <v>45581</v>
      </c>
      <c r="Q18" s="36" t="s">
        <v>50</v>
      </c>
      <c r="R18" s="38">
        <v>46</v>
      </c>
    </row>
    <row r="19" spans="1:18" ht="15" x14ac:dyDescent="0.2">
      <c r="A19" s="36" t="s">
        <v>28</v>
      </c>
      <c r="B19" s="36" t="s">
        <v>29</v>
      </c>
      <c r="C19" s="37">
        <v>45583</v>
      </c>
      <c r="D19" s="35">
        <v>51</v>
      </c>
      <c r="E19" s="38">
        <v>51</v>
      </c>
      <c r="N19" s="36" t="s">
        <v>28</v>
      </c>
      <c r="O19" s="36" t="s">
        <v>29</v>
      </c>
      <c r="P19" s="37">
        <v>45582</v>
      </c>
      <c r="Q19" s="36" t="s">
        <v>50</v>
      </c>
      <c r="R19" s="38">
        <v>51</v>
      </c>
    </row>
    <row r="20" spans="1:18" ht="15" x14ac:dyDescent="0.2">
      <c r="A20" s="36" t="s">
        <v>28</v>
      </c>
      <c r="B20" s="36" t="s">
        <v>29</v>
      </c>
      <c r="C20" s="37">
        <v>45584</v>
      </c>
      <c r="D20" s="35">
        <v>54</v>
      </c>
      <c r="E20" s="38">
        <v>53</v>
      </c>
      <c r="N20" s="36" t="s">
        <v>28</v>
      </c>
      <c r="O20" s="36" t="s">
        <v>29</v>
      </c>
      <c r="P20" s="37">
        <v>45583</v>
      </c>
      <c r="Q20" s="36" t="s">
        <v>50</v>
      </c>
      <c r="R20" s="38">
        <v>54</v>
      </c>
    </row>
    <row r="21" spans="1:18" ht="15" x14ac:dyDescent="0.2">
      <c r="A21" s="36" t="s">
        <v>28</v>
      </c>
      <c r="B21" s="36" t="s">
        <v>29</v>
      </c>
      <c r="C21" s="37">
        <v>45585</v>
      </c>
      <c r="D21" s="35">
        <v>59</v>
      </c>
      <c r="E21" s="38">
        <v>62</v>
      </c>
      <c r="N21" s="36" t="s">
        <v>28</v>
      </c>
      <c r="O21" s="36" t="s">
        <v>29</v>
      </c>
      <c r="P21" s="37">
        <v>45584</v>
      </c>
      <c r="Q21" s="36" t="s">
        <v>50</v>
      </c>
      <c r="R21" s="38">
        <v>59</v>
      </c>
    </row>
    <row r="22" spans="1:18" ht="15" x14ac:dyDescent="0.2">
      <c r="A22" s="36" t="s">
        <v>28</v>
      </c>
      <c r="B22" s="36" t="s">
        <v>29</v>
      </c>
      <c r="C22" s="37">
        <v>45586</v>
      </c>
      <c r="D22" s="35">
        <v>61</v>
      </c>
      <c r="E22" s="38">
        <v>59</v>
      </c>
      <c r="N22" s="36" t="s">
        <v>28</v>
      </c>
      <c r="O22" s="36" t="s">
        <v>29</v>
      </c>
      <c r="P22" s="37">
        <v>45585</v>
      </c>
      <c r="Q22" s="36" t="s">
        <v>50</v>
      </c>
      <c r="R22" s="38">
        <v>61</v>
      </c>
    </row>
    <row r="23" spans="1:18" ht="15" x14ac:dyDescent="0.2">
      <c r="A23" s="36" t="s">
        <v>28</v>
      </c>
      <c r="B23" s="36" t="s">
        <v>29</v>
      </c>
      <c r="C23" s="37">
        <v>45587</v>
      </c>
      <c r="D23" s="35">
        <v>66</v>
      </c>
      <c r="E23" s="38">
        <v>68</v>
      </c>
      <c r="N23" s="36" t="s">
        <v>28</v>
      </c>
      <c r="O23" s="36" t="s">
        <v>29</v>
      </c>
      <c r="P23" s="37">
        <v>45586</v>
      </c>
      <c r="Q23" s="36" t="s">
        <v>50</v>
      </c>
      <c r="R23" s="38">
        <v>66</v>
      </c>
    </row>
    <row r="24" spans="1:18" ht="15" x14ac:dyDescent="0.2">
      <c r="A24" s="36" t="s">
        <v>28</v>
      </c>
      <c r="B24" s="36" t="s">
        <v>29</v>
      </c>
      <c r="C24" s="37">
        <v>45588</v>
      </c>
      <c r="D24" s="35">
        <v>54</v>
      </c>
      <c r="E24" s="38">
        <v>55</v>
      </c>
      <c r="N24" s="36" t="s">
        <v>28</v>
      </c>
      <c r="O24" s="36" t="s">
        <v>29</v>
      </c>
      <c r="P24" s="37">
        <v>45587</v>
      </c>
      <c r="Q24" s="36" t="s">
        <v>50</v>
      </c>
      <c r="R24" s="38">
        <v>54</v>
      </c>
    </row>
    <row r="25" spans="1:18" ht="15" x14ac:dyDescent="0.2">
      <c r="A25" s="36" t="s">
        <v>28</v>
      </c>
      <c r="B25" s="36" t="s">
        <v>29</v>
      </c>
      <c r="C25" s="37">
        <v>45589</v>
      </c>
      <c r="D25" s="35">
        <v>48</v>
      </c>
      <c r="E25" s="38">
        <v>48</v>
      </c>
      <c r="N25" s="36" t="s">
        <v>28</v>
      </c>
      <c r="O25" s="36" t="s">
        <v>29</v>
      </c>
      <c r="P25" s="37">
        <v>45588</v>
      </c>
      <c r="Q25" s="36" t="s">
        <v>50</v>
      </c>
      <c r="R25" s="38">
        <v>48</v>
      </c>
    </row>
    <row r="26" spans="1:18" ht="15" x14ac:dyDescent="0.2">
      <c r="A26" s="36" t="s">
        <v>28</v>
      </c>
      <c r="B26" s="36" t="s">
        <v>29</v>
      </c>
      <c r="C26" s="37">
        <v>45590</v>
      </c>
      <c r="D26" s="35">
        <v>53</v>
      </c>
      <c r="E26" s="38">
        <v>51</v>
      </c>
      <c r="N26" s="36" t="s">
        <v>28</v>
      </c>
      <c r="O26" s="36" t="s">
        <v>29</v>
      </c>
      <c r="P26" s="37">
        <v>45589</v>
      </c>
      <c r="Q26" s="36" t="s">
        <v>50</v>
      </c>
      <c r="R26" s="38">
        <v>53</v>
      </c>
    </row>
    <row r="27" spans="1:18" ht="15" x14ac:dyDescent="0.2">
      <c r="A27" s="36" t="s">
        <v>28</v>
      </c>
      <c r="B27" s="36" t="s">
        <v>29</v>
      </c>
      <c r="C27" s="37">
        <v>45591</v>
      </c>
      <c r="D27" s="35">
        <v>45</v>
      </c>
      <c r="E27" s="38">
        <v>44</v>
      </c>
      <c r="N27" s="36" t="s">
        <v>28</v>
      </c>
      <c r="O27" s="36" t="s">
        <v>29</v>
      </c>
      <c r="P27" s="37">
        <v>45590</v>
      </c>
      <c r="Q27" s="36" t="s">
        <v>50</v>
      </c>
      <c r="R27" s="38">
        <v>45</v>
      </c>
    </row>
    <row r="28" spans="1:18" ht="15" x14ac:dyDescent="0.2">
      <c r="A28" s="36" t="s">
        <v>28</v>
      </c>
      <c r="B28" s="36" t="s">
        <v>29</v>
      </c>
      <c r="C28" s="37">
        <v>45592</v>
      </c>
      <c r="D28" s="35">
        <v>45</v>
      </c>
      <c r="E28" s="38">
        <v>44</v>
      </c>
      <c r="N28" s="36" t="s">
        <v>28</v>
      </c>
      <c r="O28" s="36" t="s">
        <v>29</v>
      </c>
      <c r="P28" s="37">
        <v>45591</v>
      </c>
      <c r="Q28" s="36" t="s">
        <v>50</v>
      </c>
      <c r="R28" s="38">
        <v>45</v>
      </c>
    </row>
    <row r="29" spans="1:18" ht="15" x14ac:dyDescent="0.2">
      <c r="A29" s="36" t="s">
        <v>28</v>
      </c>
      <c r="B29" s="36" t="s">
        <v>29</v>
      </c>
      <c r="C29" s="37">
        <v>45593</v>
      </c>
      <c r="D29" s="35">
        <v>56</v>
      </c>
      <c r="E29" s="38">
        <v>57</v>
      </c>
      <c r="N29" s="36" t="s">
        <v>28</v>
      </c>
      <c r="O29" s="36" t="s">
        <v>29</v>
      </c>
      <c r="P29" s="37">
        <v>45592</v>
      </c>
      <c r="Q29" s="36" t="s">
        <v>50</v>
      </c>
      <c r="R29" s="38">
        <v>56</v>
      </c>
    </row>
    <row r="30" spans="1:18" ht="15" x14ac:dyDescent="0.2">
      <c r="A30" s="36" t="s">
        <v>28</v>
      </c>
      <c r="B30" s="36" t="s">
        <v>29</v>
      </c>
      <c r="C30" s="37">
        <v>45594</v>
      </c>
      <c r="D30" s="35">
        <v>71</v>
      </c>
      <c r="E30" s="38">
        <v>71</v>
      </c>
      <c r="N30" s="36" t="s">
        <v>28</v>
      </c>
      <c r="O30" s="36" t="s">
        <v>29</v>
      </c>
      <c r="P30" s="37">
        <v>45593</v>
      </c>
      <c r="Q30" s="36" t="s">
        <v>50</v>
      </c>
      <c r="R30" s="38">
        <v>71</v>
      </c>
    </row>
    <row r="31" spans="1:18" ht="15" x14ac:dyDescent="0.2">
      <c r="A31" s="36" t="s">
        <v>28</v>
      </c>
      <c r="B31" s="36" t="s">
        <v>29</v>
      </c>
      <c r="C31" s="37">
        <v>45595</v>
      </c>
      <c r="D31" s="35">
        <v>71</v>
      </c>
      <c r="E31" s="38">
        <v>70</v>
      </c>
      <c r="N31" s="36" t="s">
        <v>28</v>
      </c>
      <c r="O31" s="36" t="s">
        <v>29</v>
      </c>
      <c r="P31" s="37">
        <v>45594</v>
      </c>
      <c r="Q31" s="36" t="s">
        <v>50</v>
      </c>
      <c r="R31" s="38">
        <v>71</v>
      </c>
    </row>
    <row r="32" spans="1:18" ht="15" x14ac:dyDescent="0.2">
      <c r="A32" s="36" t="s">
        <v>28</v>
      </c>
      <c r="B32" s="36" t="s">
        <v>29</v>
      </c>
      <c r="C32" s="37">
        <v>45596</v>
      </c>
      <c r="D32" s="35">
        <v>60</v>
      </c>
      <c r="E32" s="38">
        <v>60</v>
      </c>
      <c r="N32" s="36" t="s">
        <v>28</v>
      </c>
      <c r="O32" s="36" t="s">
        <v>29</v>
      </c>
      <c r="P32" s="37">
        <v>45595</v>
      </c>
      <c r="Q32" s="36" t="s">
        <v>50</v>
      </c>
      <c r="R32" s="38">
        <v>60</v>
      </c>
    </row>
    <row r="33" spans="1:18" ht="15" x14ac:dyDescent="0.2">
      <c r="A33" s="36" t="s">
        <v>28</v>
      </c>
      <c r="B33" s="36" t="s">
        <v>29</v>
      </c>
      <c r="C33" s="37">
        <v>45597</v>
      </c>
      <c r="D33" s="35">
        <v>45</v>
      </c>
      <c r="E33" s="38">
        <v>43</v>
      </c>
      <c r="N33" s="36" t="s">
        <v>28</v>
      </c>
      <c r="O33" s="36" t="s">
        <v>29</v>
      </c>
      <c r="P33" s="37">
        <v>45596</v>
      </c>
      <c r="Q33" s="36" t="s">
        <v>50</v>
      </c>
      <c r="R33" s="38">
        <v>45</v>
      </c>
    </row>
    <row r="34" spans="1:18" ht="15" x14ac:dyDescent="0.2">
      <c r="A34" s="36" t="s">
        <v>28</v>
      </c>
      <c r="B34" s="36" t="s">
        <v>29</v>
      </c>
      <c r="C34" s="37">
        <v>45598</v>
      </c>
      <c r="D34" s="35">
        <v>47</v>
      </c>
      <c r="E34" s="38">
        <v>45</v>
      </c>
      <c r="N34" s="36" t="s">
        <v>28</v>
      </c>
      <c r="O34" s="36" t="s">
        <v>29</v>
      </c>
      <c r="P34" s="37">
        <v>45597</v>
      </c>
      <c r="Q34" s="36" t="s">
        <v>50</v>
      </c>
      <c r="R34" s="38">
        <v>47</v>
      </c>
    </row>
    <row r="35" spans="1:18" ht="15" x14ac:dyDescent="0.2">
      <c r="A35" s="36" t="s">
        <v>28</v>
      </c>
      <c r="B35" s="36" t="s">
        <v>29</v>
      </c>
      <c r="C35" s="37">
        <v>45599</v>
      </c>
      <c r="D35" s="35">
        <v>57</v>
      </c>
      <c r="E35" s="38">
        <v>59</v>
      </c>
      <c r="N35" s="36" t="s">
        <v>28</v>
      </c>
      <c r="O35" s="36" t="s">
        <v>29</v>
      </c>
      <c r="P35" s="37">
        <v>45598</v>
      </c>
      <c r="Q35" s="36" t="s">
        <v>50</v>
      </c>
      <c r="R35" s="38">
        <v>57</v>
      </c>
    </row>
    <row r="36" spans="1:18" ht="15" x14ac:dyDescent="0.2">
      <c r="A36" s="36" t="s">
        <v>28</v>
      </c>
      <c r="B36" s="36" t="s">
        <v>29</v>
      </c>
      <c r="C36" s="37">
        <v>45600</v>
      </c>
      <c r="D36" s="35">
        <v>68</v>
      </c>
      <c r="E36" s="38">
        <v>68</v>
      </c>
      <c r="N36" s="36" t="s">
        <v>28</v>
      </c>
      <c r="O36" s="36" t="s">
        <v>29</v>
      </c>
      <c r="P36" s="37">
        <v>45599</v>
      </c>
      <c r="Q36" s="36" t="s">
        <v>50</v>
      </c>
      <c r="R36" s="38">
        <v>68</v>
      </c>
    </row>
    <row r="37" spans="1:18" ht="15" x14ac:dyDescent="0.2">
      <c r="A37" s="36" t="s">
        <v>28</v>
      </c>
      <c r="B37" s="36" t="s">
        <v>29</v>
      </c>
      <c r="C37" s="37">
        <v>45601</v>
      </c>
      <c r="D37" s="35">
        <v>67</v>
      </c>
      <c r="E37" s="38">
        <v>68</v>
      </c>
      <c r="N37" s="36" t="s">
        <v>28</v>
      </c>
      <c r="O37" s="36" t="s">
        <v>29</v>
      </c>
      <c r="P37" s="37">
        <v>45600</v>
      </c>
      <c r="Q37" s="36" t="s">
        <v>50</v>
      </c>
      <c r="R37" s="38">
        <v>67</v>
      </c>
    </row>
    <row r="38" spans="1:18" ht="15" x14ac:dyDescent="0.2">
      <c r="A38" s="36" t="s">
        <v>28</v>
      </c>
      <c r="B38" s="36" t="s">
        <v>29</v>
      </c>
      <c r="C38" s="37">
        <v>45602</v>
      </c>
      <c r="D38" s="35">
        <v>53</v>
      </c>
      <c r="E38" s="38">
        <v>56</v>
      </c>
      <c r="N38" s="36" t="s">
        <v>28</v>
      </c>
      <c r="O38" s="36" t="s">
        <v>29</v>
      </c>
      <c r="P38" s="37">
        <v>45601</v>
      </c>
      <c r="Q38" s="36" t="s">
        <v>50</v>
      </c>
      <c r="R38" s="38">
        <v>53</v>
      </c>
    </row>
    <row r="39" spans="1:18" ht="15" x14ac:dyDescent="0.2">
      <c r="A39" s="36" t="s">
        <v>28</v>
      </c>
      <c r="B39" s="36" t="s">
        <v>29</v>
      </c>
      <c r="C39" s="37">
        <v>45603</v>
      </c>
      <c r="D39" s="35">
        <v>48</v>
      </c>
      <c r="E39" s="38">
        <v>48</v>
      </c>
      <c r="N39" s="36" t="s">
        <v>28</v>
      </c>
      <c r="O39" s="36" t="s">
        <v>29</v>
      </c>
      <c r="P39" s="37">
        <v>45602</v>
      </c>
      <c r="Q39" s="36" t="s">
        <v>50</v>
      </c>
      <c r="R39" s="38">
        <v>48</v>
      </c>
    </row>
    <row r="40" spans="1:18" ht="15" x14ac:dyDescent="0.2">
      <c r="A40" s="36" t="s">
        <v>28</v>
      </c>
      <c r="B40" s="36" t="s">
        <v>29</v>
      </c>
      <c r="C40" s="37">
        <v>45604</v>
      </c>
      <c r="D40" s="35">
        <v>48</v>
      </c>
      <c r="E40" s="38">
        <v>49</v>
      </c>
      <c r="N40" s="36" t="s">
        <v>28</v>
      </c>
      <c r="O40" s="36" t="s">
        <v>29</v>
      </c>
      <c r="P40" s="37">
        <v>45603</v>
      </c>
      <c r="Q40" s="36" t="s">
        <v>50</v>
      </c>
      <c r="R40" s="38">
        <v>48</v>
      </c>
    </row>
    <row r="41" spans="1:18" ht="15" x14ac:dyDescent="0.2">
      <c r="A41" s="36" t="s">
        <v>28</v>
      </c>
      <c r="B41" s="36" t="s">
        <v>29</v>
      </c>
      <c r="C41" s="37">
        <v>45605</v>
      </c>
      <c r="D41" s="35">
        <v>50</v>
      </c>
      <c r="E41" s="38">
        <v>50</v>
      </c>
      <c r="N41" s="36" t="s">
        <v>28</v>
      </c>
      <c r="O41" s="36" t="s">
        <v>29</v>
      </c>
      <c r="P41" s="37">
        <v>45604</v>
      </c>
      <c r="Q41" s="36" t="s">
        <v>50</v>
      </c>
      <c r="R41" s="38">
        <v>50</v>
      </c>
    </row>
    <row r="42" spans="1:18" ht="15" x14ac:dyDescent="0.2">
      <c r="A42" s="36" t="s">
        <v>28</v>
      </c>
      <c r="B42" s="36" t="s">
        <v>29</v>
      </c>
      <c r="C42" s="37">
        <v>45606</v>
      </c>
      <c r="D42" s="35">
        <v>54</v>
      </c>
      <c r="E42" s="38">
        <v>54</v>
      </c>
      <c r="N42" s="36" t="s">
        <v>28</v>
      </c>
      <c r="O42" s="36" t="s">
        <v>29</v>
      </c>
      <c r="P42" s="37">
        <v>45605</v>
      </c>
      <c r="Q42" s="36" t="s">
        <v>50</v>
      </c>
      <c r="R42" s="38">
        <v>54</v>
      </c>
    </row>
    <row r="43" spans="1:18" ht="15" x14ac:dyDescent="0.2">
      <c r="A43" s="36" t="s">
        <v>28</v>
      </c>
      <c r="B43" s="36" t="s">
        <v>29</v>
      </c>
      <c r="C43" s="37">
        <v>45607</v>
      </c>
      <c r="D43" s="35">
        <v>45</v>
      </c>
      <c r="E43" s="38">
        <v>47</v>
      </c>
      <c r="N43" s="36" t="s">
        <v>28</v>
      </c>
      <c r="O43" s="36" t="s">
        <v>29</v>
      </c>
      <c r="P43" s="37">
        <v>45606</v>
      </c>
      <c r="Q43" s="36" t="s">
        <v>50</v>
      </c>
      <c r="R43" s="38">
        <v>45</v>
      </c>
    </row>
    <row r="44" spans="1:18" ht="15" x14ac:dyDescent="0.2">
      <c r="A44" s="36" t="s">
        <v>28</v>
      </c>
      <c r="B44" s="36" t="s">
        <v>29</v>
      </c>
      <c r="C44" s="37">
        <v>45608</v>
      </c>
      <c r="D44" s="35">
        <v>39</v>
      </c>
      <c r="E44" s="38">
        <v>39</v>
      </c>
      <c r="N44" s="36" t="s">
        <v>28</v>
      </c>
      <c r="O44" s="36" t="s">
        <v>29</v>
      </c>
      <c r="P44" s="37">
        <v>45607</v>
      </c>
      <c r="Q44" s="36" t="s">
        <v>50</v>
      </c>
      <c r="R44" s="38">
        <v>39</v>
      </c>
    </row>
    <row r="45" spans="1:18" ht="15" x14ac:dyDescent="0.2">
      <c r="A45" s="36" t="s">
        <v>28</v>
      </c>
      <c r="B45" s="36" t="s">
        <v>29</v>
      </c>
      <c r="C45" s="37">
        <v>45609</v>
      </c>
      <c r="D45" s="35">
        <v>47</v>
      </c>
      <c r="E45" s="38">
        <v>47</v>
      </c>
      <c r="N45" s="36" t="s">
        <v>28</v>
      </c>
      <c r="O45" s="36" t="s">
        <v>29</v>
      </c>
      <c r="P45" s="37">
        <v>45608</v>
      </c>
      <c r="Q45" s="36" t="s">
        <v>50</v>
      </c>
      <c r="R45" s="38">
        <v>47</v>
      </c>
    </row>
    <row r="46" spans="1:18" ht="15" x14ac:dyDescent="0.2">
      <c r="A46" s="36" t="s">
        <v>28</v>
      </c>
      <c r="B46" s="36" t="s">
        <v>29</v>
      </c>
      <c r="C46" s="37">
        <v>45610</v>
      </c>
      <c r="D46" s="35">
        <v>48</v>
      </c>
      <c r="E46" s="38">
        <v>49</v>
      </c>
      <c r="N46" s="36" t="s">
        <v>28</v>
      </c>
      <c r="O46" s="36" t="s">
        <v>29</v>
      </c>
      <c r="P46" s="37">
        <v>45609</v>
      </c>
      <c r="Q46" s="36" t="s">
        <v>50</v>
      </c>
      <c r="R46" s="38">
        <v>48</v>
      </c>
    </row>
    <row r="47" spans="1:18" ht="15" x14ac:dyDescent="0.2">
      <c r="A47" s="36" t="s">
        <v>28</v>
      </c>
      <c r="B47" s="36" t="s">
        <v>29</v>
      </c>
      <c r="C47" s="37">
        <v>45611</v>
      </c>
      <c r="D47" s="35">
        <v>47</v>
      </c>
      <c r="E47" s="38">
        <v>50</v>
      </c>
      <c r="N47" s="36" t="s">
        <v>28</v>
      </c>
      <c r="O47" s="36" t="s">
        <v>29</v>
      </c>
      <c r="P47" s="37">
        <v>45610</v>
      </c>
      <c r="Q47" s="36" t="s">
        <v>50</v>
      </c>
      <c r="R47" s="38">
        <v>47</v>
      </c>
    </row>
    <row r="48" spans="1:18" ht="15" x14ac:dyDescent="0.2">
      <c r="A48" s="36" t="s">
        <v>28</v>
      </c>
      <c r="B48" s="36" t="s">
        <v>29</v>
      </c>
      <c r="C48" s="37">
        <v>45612</v>
      </c>
      <c r="D48" s="35">
        <v>45</v>
      </c>
      <c r="E48" s="38">
        <v>47</v>
      </c>
      <c r="N48" s="36" t="s">
        <v>28</v>
      </c>
      <c r="O48" s="36" t="s">
        <v>29</v>
      </c>
      <c r="P48" s="37">
        <v>45611</v>
      </c>
      <c r="Q48" s="36" t="s">
        <v>50</v>
      </c>
      <c r="R48" s="38">
        <v>45</v>
      </c>
    </row>
    <row r="49" spans="1:18" ht="15" x14ac:dyDescent="0.2">
      <c r="A49" s="36" t="s">
        <v>28</v>
      </c>
      <c r="B49" s="36" t="s">
        <v>29</v>
      </c>
      <c r="C49" s="37">
        <v>45613</v>
      </c>
      <c r="D49" s="35">
        <v>50</v>
      </c>
      <c r="E49" s="38">
        <v>53</v>
      </c>
      <c r="N49" s="36" t="s">
        <v>28</v>
      </c>
      <c r="O49" s="36" t="s">
        <v>29</v>
      </c>
      <c r="P49" s="37">
        <v>45612</v>
      </c>
      <c r="Q49" s="36" t="s">
        <v>50</v>
      </c>
      <c r="R49" s="38">
        <v>50</v>
      </c>
    </row>
    <row r="50" spans="1:18" ht="15" x14ac:dyDescent="0.2">
      <c r="A50" s="36" t="s">
        <v>28</v>
      </c>
      <c r="B50" s="36" t="s">
        <v>29</v>
      </c>
      <c r="C50" s="37">
        <v>45614</v>
      </c>
      <c r="D50" s="35">
        <v>53</v>
      </c>
      <c r="E50" s="38">
        <v>55</v>
      </c>
      <c r="N50" s="36" t="s">
        <v>28</v>
      </c>
      <c r="O50" s="36" t="s">
        <v>29</v>
      </c>
      <c r="P50" s="37">
        <v>45613</v>
      </c>
      <c r="Q50" s="36" t="s">
        <v>50</v>
      </c>
      <c r="R50" s="38">
        <v>53</v>
      </c>
    </row>
    <row r="51" spans="1:18" ht="15" x14ac:dyDescent="0.2">
      <c r="A51" s="36" t="s">
        <v>28</v>
      </c>
      <c r="B51" s="36" t="s">
        <v>29</v>
      </c>
      <c r="C51" s="37">
        <v>45615</v>
      </c>
      <c r="D51" s="35">
        <v>55</v>
      </c>
      <c r="E51" s="38">
        <v>51</v>
      </c>
      <c r="N51" s="36" t="s">
        <v>28</v>
      </c>
      <c r="O51" s="36" t="s">
        <v>29</v>
      </c>
      <c r="P51" s="37">
        <v>45614</v>
      </c>
      <c r="Q51" s="36" t="s">
        <v>50</v>
      </c>
      <c r="R51" s="38">
        <v>55</v>
      </c>
    </row>
    <row r="52" spans="1:18" ht="15" x14ac:dyDescent="0.2">
      <c r="A52" s="36" t="s">
        <v>28</v>
      </c>
      <c r="B52" s="36" t="s">
        <v>29</v>
      </c>
      <c r="C52" s="37">
        <v>45616</v>
      </c>
      <c r="D52" s="35">
        <v>41</v>
      </c>
      <c r="E52" s="38">
        <v>39</v>
      </c>
      <c r="N52" s="36" t="s">
        <v>28</v>
      </c>
      <c r="O52" s="36" t="s">
        <v>29</v>
      </c>
      <c r="P52" s="37">
        <v>45615</v>
      </c>
      <c r="Q52" s="36" t="s">
        <v>50</v>
      </c>
      <c r="R52" s="38">
        <v>41</v>
      </c>
    </row>
    <row r="53" spans="1:18" ht="15" x14ac:dyDescent="0.2">
      <c r="A53" s="36" t="s">
        <v>28</v>
      </c>
      <c r="B53" s="36" t="s">
        <v>29</v>
      </c>
      <c r="C53" s="37">
        <v>45617</v>
      </c>
      <c r="D53" s="35">
        <v>34</v>
      </c>
      <c r="E53" s="38">
        <v>34</v>
      </c>
      <c r="N53" s="36" t="s">
        <v>28</v>
      </c>
      <c r="O53" s="36" t="s">
        <v>29</v>
      </c>
      <c r="P53" s="37">
        <v>45616</v>
      </c>
      <c r="Q53" s="36" t="s">
        <v>50</v>
      </c>
      <c r="R53" s="38">
        <v>34</v>
      </c>
    </row>
    <row r="54" spans="1:18" ht="15" x14ac:dyDescent="0.2">
      <c r="A54" s="36" t="s">
        <v>28</v>
      </c>
      <c r="B54" s="36" t="s">
        <v>29</v>
      </c>
      <c r="C54" s="37">
        <v>45618</v>
      </c>
      <c r="D54" s="35">
        <v>44</v>
      </c>
      <c r="E54" s="38">
        <v>44</v>
      </c>
      <c r="N54" s="36" t="s">
        <v>28</v>
      </c>
      <c r="O54" s="36" t="s">
        <v>29</v>
      </c>
      <c r="P54" s="37">
        <v>45617</v>
      </c>
      <c r="Q54" s="36" t="s">
        <v>50</v>
      </c>
      <c r="R54" s="38">
        <v>44</v>
      </c>
    </row>
    <row r="55" spans="1:18" ht="15" x14ac:dyDescent="0.2">
      <c r="A55" s="36" t="s">
        <v>28</v>
      </c>
      <c r="B55" s="36" t="s">
        <v>29</v>
      </c>
      <c r="C55" s="37">
        <v>45619</v>
      </c>
      <c r="D55" s="35">
        <v>42</v>
      </c>
      <c r="E55" s="38">
        <v>43</v>
      </c>
      <c r="N55" s="36" t="s">
        <v>28</v>
      </c>
      <c r="O55" s="36" t="s">
        <v>29</v>
      </c>
      <c r="P55" s="37">
        <v>45618</v>
      </c>
      <c r="Q55" s="36" t="s">
        <v>50</v>
      </c>
      <c r="R55" s="38">
        <v>42</v>
      </c>
    </row>
    <row r="56" spans="1:18" ht="15" x14ac:dyDescent="0.2">
      <c r="A56" s="36" t="s">
        <v>28</v>
      </c>
      <c r="B56" s="36" t="s">
        <v>29</v>
      </c>
      <c r="C56" s="37">
        <v>45620</v>
      </c>
      <c r="D56" s="35">
        <v>44</v>
      </c>
      <c r="E56" s="38">
        <v>42</v>
      </c>
      <c r="N56" s="36" t="s">
        <v>28</v>
      </c>
      <c r="O56" s="36" t="s">
        <v>29</v>
      </c>
      <c r="P56" s="37">
        <v>45619</v>
      </c>
      <c r="Q56" s="36" t="s">
        <v>50</v>
      </c>
      <c r="R56" s="38">
        <v>44</v>
      </c>
    </row>
    <row r="57" spans="1:18" ht="15" x14ac:dyDescent="0.2">
      <c r="A57" s="36" t="s">
        <v>28</v>
      </c>
      <c r="B57" s="36" t="s">
        <v>29</v>
      </c>
      <c r="C57" s="37">
        <v>45621</v>
      </c>
      <c r="D57" s="35">
        <v>47</v>
      </c>
      <c r="E57" s="38">
        <v>48</v>
      </c>
      <c r="N57" s="36" t="s">
        <v>28</v>
      </c>
      <c r="O57" s="36" t="s">
        <v>29</v>
      </c>
      <c r="P57" s="37">
        <v>45620</v>
      </c>
      <c r="Q57" s="36" t="s">
        <v>50</v>
      </c>
      <c r="R57" s="38">
        <v>47</v>
      </c>
    </row>
    <row r="58" spans="1:18" ht="15" x14ac:dyDescent="0.2">
      <c r="A58" s="36" t="s">
        <v>28</v>
      </c>
      <c r="B58" s="36" t="s">
        <v>29</v>
      </c>
      <c r="C58" s="37">
        <v>45622</v>
      </c>
      <c r="D58" s="35">
        <v>35</v>
      </c>
      <c r="E58" s="38">
        <v>37</v>
      </c>
      <c r="N58" s="36" t="s">
        <v>28</v>
      </c>
      <c r="O58" s="36" t="s">
        <v>29</v>
      </c>
      <c r="P58" s="37">
        <v>45621</v>
      </c>
      <c r="Q58" s="36" t="s">
        <v>50</v>
      </c>
      <c r="R58" s="38">
        <v>35</v>
      </c>
    </row>
    <row r="59" spans="1:18" ht="15" x14ac:dyDescent="0.2">
      <c r="A59" s="36" t="s">
        <v>28</v>
      </c>
      <c r="B59" s="36" t="s">
        <v>29</v>
      </c>
      <c r="C59" s="37">
        <v>45623</v>
      </c>
      <c r="D59" s="35">
        <v>37</v>
      </c>
      <c r="E59" s="38">
        <v>39</v>
      </c>
      <c r="N59" s="36" t="s">
        <v>28</v>
      </c>
      <c r="O59" s="36" t="s">
        <v>29</v>
      </c>
      <c r="P59" s="37">
        <v>45622</v>
      </c>
      <c r="Q59" s="36" t="s">
        <v>50</v>
      </c>
      <c r="R59" s="38">
        <v>37</v>
      </c>
    </row>
    <row r="60" spans="1:18" ht="15" x14ac:dyDescent="0.2">
      <c r="A60" s="36" t="s">
        <v>28</v>
      </c>
      <c r="B60" s="36" t="s">
        <v>29</v>
      </c>
      <c r="C60" s="37">
        <v>45624</v>
      </c>
      <c r="D60" s="35">
        <v>34</v>
      </c>
      <c r="E60" s="38">
        <v>34</v>
      </c>
      <c r="N60" s="36" t="s">
        <v>28</v>
      </c>
      <c r="O60" s="36" t="s">
        <v>29</v>
      </c>
      <c r="P60" s="37">
        <v>45623</v>
      </c>
      <c r="Q60" s="36" t="s">
        <v>50</v>
      </c>
      <c r="R60" s="38">
        <v>34</v>
      </c>
    </row>
    <row r="61" spans="1:18" ht="15" x14ac:dyDescent="0.2">
      <c r="A61" s="36" t="s">
        <v>28</v>
      </c>
      <c r="B61" s="36" t="s">
        <v>29</v>
      </c>
      <c r="C61" s="37">
        <v>45625</v>
      </c>
      <c r="D61" s="35">
        <v>26</v>
      </c>
      <c r="E61" s="38">
        <v>25</v>
      </c>
      <c r="N61" s="36" t="s">
        <v>28</v>
      </c>
      <c r="O61" s="36" t="s">
        <v>29</v>
      </c>
      <c r="P61" s="37">
        <v>45624</v>
      </c>
      <c r="Q61" s="36" t="s">
        <v>50</v>
      </c>
      <c r="R61" s="38">
        <v>26</v>
      </c>
    </row>
    <row r="62" spans="1:18" ht="15" x14ac:dyDescent="0.2">
      <c r="A62" s="36" t="s">
        <v>28</v>
      </c>
      <c r="B62" s="36" t="s">
        <v>29</v>
      </c>
      <c r="C62" s="37">
        <v>45626</v>
      </c>
      <c r="D62" s="35">
        <v>24</v>
      </c>
      <c r="E62" s="38">
        <v>23</v>
      </c>
      <c r="N62" s="36" t="s">
        <v>28</v>
      </c>
      <c r="O62" s="36" t="s">
        <v>29</v>
      </c>
      <c r="P62" s="37">
        <v>45625</v>
      </c>
      <c r="Q62" s="36" t="s">
        <v>50</v>
      </c>
      <c r="R62" s="38">
        <v>24</v>
      </c>
    </row>
    <row r="63" spans="1:18" ht="15" x14ac:dyDescent="0.2">
      <c r="A63" s="36" t="s">
        <v>28</v>
      </c>
      <c r="B63" s="36" t="s">
        <v>29</v>
      </c>
      <c r="C63" s="37">
        <v>45627</v>
      </c>
      <c r="D63" s="35">
        <v>26</v>
      </c>
      <c r="E63" s="38">
        <v>24</v>
      </c>
      <c r="N63" s="36" t="s">
        <v>28</v>
      </c>
      <c r="O63" s="36" t="s">
        <v>29</v>
      </c>
      <c r="P63" s="37">
        <v>45626</v>
      </c>
      <c r="Q63" s="36" t="s">
        <v>50</v>
      </c>
      <c r="R63" s="38">
        <v>26</v>
      </c>
    </row>
    <row r="64" spans="1:18" ht="15" x14ac:dyDescent="0.2">
      <c r="A64" s="36" t="s">
        <v>28</v>
      </c>
      <c r="B64" s="36" t="s">
        <v>29</v>
      </c>
      <c r="C64" s="37">
        <v>45628</v>
      </c>
      <c r="D64" s="35">
        <v>26</v>
      </c>
      <c r="E64" s="38">
        <v>28</v>
      </c>
      <c r="N64" s="36" t="s">
        <v>28</v>
      </c>
      <c r="O64" s="36" t="s">
        <v>29</v>
      </c>
      <c r="P64" s="37">
        <v>45627</v>
      </c>
      <c r="Q64" s="36" t="s">
        <v>50</v>
      </c>
      <c r="R64" s="38">
        <v>26</v>
      </c>
    </row>
    <row r="65" spans="1:18" ht="15" x14ac:dyDescent="0.2">
      <c r="A65" s="36" t="s">
        <v>28</v>
      </c>
      <c r="B65" s="36" t="s">
        <v>29</v>
      </c>
      <c r="C65" s="37">
        <v>45629</v>
      </c>
      <c r="D65" s="35">
        <v>29</v>
      </c>
      <c r="E65" s="38">
        <v>27</v>
      </c>
      <c r="N65" s="36" t="s">
        <v>28</v>
      </c>
      <c r="O65" s="36" t="s">
        <v>29</v>
      </c>
      <c r="P65" s="37">
        <v>45628</v>
      </c>
      <c r="Q65" s="36" t="s">
        <v>50</v>
      </c>
      <c r="R65" s="38">
        <v>29</v>
      </c>
    </row>
    <row r="66" spans="1:18" ht="15" x14ac:dyDescent="0.2">
      <c r="A66" s="36" t="s">
        <v>28</v>
      </c>
      <c r="B66" s="36" t="s">
        <v>29</v>
      </c>
      <c r="C66" s="37">
        <v>45630</v>
      </c>
      <c r="D66" s="35">
        <v>30</v>
      </c>
      <c r="E66" s="38">
        <v>30</v>
      </c>
      <c r="N66" s="36" t="s">
        <v>28</v>
      </c>
      <c r="O66" s="36" t="s">
        <v>29</v>
      </c>
      <c r="P66" s="37">
        <v>45629</v>
      </c>
      <c r="Q66" s="36" t="s">
        <v>50</v>
      </c>
      <c r="R66" s="38">
        <v>30</v>
      </c>
    </row>
    <row r="67" spans="1:18" ht="15" x14ac:dyDescent="0.2">
      <c r="A67" s="36" t="s">
        <v>28</v>
      </c>
      <c r="B67" s="36" t="s">
        <v>29</v>
      </c>
      <c r="C67" s="37">
        <v>45631</v>
      </c>
      <c r="D67" s="35">
        <v>25</v>
      </c>
      <c r="E67" s="38">
        <v>24</v>
      </c>
      <c r="N67" s="36" t="s">
        <v>28</v>
      </c>
      <c r="O67" s="36" t="s">
        <v>29</v>
      </c>
      <c r="P67" s="37">
        <v>45630</v>
      </c>
      <c r="Q67" s="36" t="s">
        <v>50</v>
      </c>
      <c r="R67" s="38">
        <v>25</v>
      </c>
    </row>
    <row r="68" spans="1:18" ht="15" x14ac:dyDescent="0.2">
      <c r="A68" s="36" t="s">
        <v>28</v>
      </c>
      <c r="B68" s="36" t="s">
        <v>29</v>
      </c>
      <c r="C68" s="37">
        <v>45632</v>
      </c>
      <c r="D68" s="35">
        <v>26</v>
      </c>
      <c r="E68" s="38">
        <v>29</v>
      </c>
      <c r="N68" s="36" t="s">
        <v>28</v>
      </c>
      <c r="O68" s="36" t="s">
        <v>29</v>
      </c>
      <c r="P68" s="37">
        <v>45631</v>
      </c>
      <c r="Q68" s="36" t="s">
        <v>50</v>
      </c>
      <c r="R68" s="38">
        <v>26</v>
      </c>
    </row>
    <row r="69" spans="1:18" ht="15" x14ac:dyDescent="0.2">
      <c r="A69" s="36" t="s">
        <v>28</v>
      </c>
      <c r="B69" s="36" t="s">
        <v>29</v>
      </c>
      <c r="C69" s="37">
        <v>45633</v>
      </c>
      <c r="D69" s="35">
        <v>36</v>
      </c>
      <c r="E69" s="38">
        <v>39</v>
      </c>
      <c r="N69" s="36" t="s">
        <v>28</v>
      </c>
      <c r="O69" s="36" t="s">
        <v>29</v>
      </c>
      <c r="P69" s="37">
        <v>45632</v>
      </c>
      <c r="Q69" s="36" t="s">
        <v>50</v>
      </c>
      <c r="R69" s="38">
        <v>36</v>
      </c>
    </row>
    <row r="70" spans="1:18" ht="15" x14ac:dyDescent="0.2">
      <c r="A70" s="36" t="s">
        <v>28</v>
      </c>
      <c r="B70" s="36" t="s">
        <v>29</v>
      </c>
      <c r="C70" s="37">
        <v>45634</v>
      </c>
      <c r="D70" s="35">
        <v>41</v>
      </c>
      <c r="E70" s="38">
        <v>47</v>
      </c>
      <c r="N70" s="36" t="s">
        <v>28</v>
      </c>
      <c r="O70" s="36" t="s">
        <v>29</v>
      </c>
      <c r="P70" s="37">
        <v>45633</v>
      </c>
      <c r="Q70" s="36" t="s">
        <v>50</v>
      </c>
      <c r="R70" s="38">
        <v>41</v>
      </c>
    </row>
    <row r="71" spans="1:18" ht="15" x14ac:dyDescent="0.2">
      <c r="A71" s="36" t="s">
        <v>28</v>
      </c>
      <c r="B71" s="36" t="s">
        <v>29</v>
      </c>
      <c r="C71" s="37">
        <v>45635</v>
      </c>
      <c r="D71" s="35">
        <v>45</v>
      </c>
      <c r="E71" s="38">
        <v>46</v>
      </c>
      <c r="N71" s="36" t="s">
        <v>28</v>
      </c>
      <c r="O71" s="36" t="s">
        <v>29</v>
      </c>
      <c r="P71" s="37">
        <v>45634</v>
      </c>
      <c r="Q71" s="36" t="s">
        <v>50</v>
      </c>
      <c r="R71" s="38">
        <v>45</v>
      </c>
    </row>
    <row r="72" spans="1:18" ht="15" x14ac:dyDescent="0.2">
      <c r="A72" s="36" t="s">
        <v>28</v>
      </c>
      <c r="B72" s="36" t="s">
        <v>29</v>
      </c>
      <c r="C72" s="37">
        <v>45636</v>
      </c>
      <c r="D72" s="35">
        <v>38</v>
      </c>
      <c r="E72" s="38">
        <v>40</v>
      </c>
      <c r="N72" s="36" t="s">
        <v>28</v>
      </c>
      <c r="O72" s="36" t="s">
        <v>29</v>
      </c>
      <c r="P72" s="37">
        <v>45635</v>
      </c>
      <c r="Q72" s="36" t="s">
        <v>50</v>
      </c>
      <c r="R72" s="38">
        <v>38</v>
      </c>
    </row>
    <row r="73" spans="1:18" ht="15" x14ac:dyDescent="0.2">
      <c r="A73" s="36" t="s">
        <v>28</v>
      </c>
      <c r="B73" s="36" t="s">
        <v>29</v>
      </c>
      <c r="C73" s="37">
        <v>45637</v>
      </c>
      <c r="D73" s="35">
        <v>26</v>
      </c>
      <c r="E73" s="38">
        <v>25</v>
      </c>
      <c r="N73" s="36" t="s">
        <v>28</v>
      </c>
      <c r="O73" s="36" t="s">
        <v>29</v>
      </c>
      <c r="P73" s="37">
        <v>45636</v>
      </c>
      <c r="Q73" s="36" t="s">
        <v>50</v>
      </c>
      <c r="R73" s="38">
        <v>26</v>
      </c>
    </row>
    <row r="74" spans="1:18" ht="15" x14ac:dyDescent="0.2">
      <c r="A74" s="36" t="s">
        <v>28</v>
      </c>
      <c r="B74" s="36" t="s">
        <v>29</v>
      </c>
      <c r="C74" s="37">
        <v>45638</v>
      </c>
      <c r="D74" s="35">
        <v>18</v>
      </c>
      <c r="E74" s="38">
        <v>16</v>
      </c>
      <c r="N74" s="36" t="s">
        <v>28</v>
      </c>
      <c r="O74" s="36" t="s">
        <v>29</v>
      </c>
      <c r="P74" s="37">
        <v>45637</v>
      </c>
      <c r="Q74" s="36" t="s">
        <v>50</v>
      </c>
      <c r="R74" s="38">
        <v>18</v>
      </c>
    </row>
    <row r="75" spans="1:18" ht="15" x14ac:dyDescent="0.2">
      <c r="A75" s="36" t="s">
        <v>28</v>
      </c>
      <c r="B75" s="36" t="s">
        <v>29</v>
      </c>
      <c r="C75" s="37">
        <v>45639</v>
      </c>
      <c r="D75" s="35">
        <v>22</v>
      </c>
      <c r="E75" s="38">
        <v>20</v>
      </c>
      <c r="N75" s="36" t="s">
        <v>28</v>
      </c>
      <c r="O75" s="36" t="s">
        <v>29</v>
      </c>
      <c r="P75" s="37">
        <v>45638</v>
      </c>
      <c r="Q75" s="36" t="s">
        <v>50</v>
      </c>
      <c r="R75" s="38">
        <v>22</v>
      </c>
    </row>
    <row r="76" spans="1:18" ht="15" x14ac:dyDescent="0.2">
      <c r="A76" s="36" t="s">
        <v>28</v>
      </c>
      <c r="B76" s="36" t="s">
        <v>29</v>
      </c>
      <c r="C76" s="37">
        <v>45640</v>
      </c>
      <c r="D76" s="35">
        <v>34</v>
      </c>
      <c r="E76" s="38">
        <v>36</v>
      </c>
      <c r="N76" s="36" t="s">
        <v>28</v>
      </c>
      <c r="O76" s="36" t="s">
        <v>29</v>
      </c>
      <c r="P76" s="37">
        <v>45639</v>
      </c>
      <c r="Q76" s="36" t="s">
        <v>50</v>
      </c>
      <c r="R76" s="38">
        <v>34</v>
      </c>
    </row>
    <row r="77" spans="1:18" ht="15" x14ac:dyDescent="0.2">
      <c r="A77" s="36" t="s">
        <v>28</v>
      </c>
      <c r="B77" s="36" t="s">
        <v>29</v>
      </c>
      <c r="C77" s="37">
        <v>45641</v>
      </c>
      <c r="D77" s="35">
        <v>41</v>
      </c>
      <c r="E77" s="38">
        <v>44</v>
      </c>
      <c r="N77" s="36" t="s">
        <v>28</v>
      </c>
      <c r="O77" s="36" t="s">
        <v>29</v>
      </c>
      <c r="P77" s="37">
        <v>45640</v>
      </c>
      <c r="Q77" s="36" t="s">
        <v>50</v>
      </c>
      <c r="R77" s="38">
        <v>41</v>
      </c>
    </row>
    <row r="78" spans="1:18" ht="15" x14ac:dyDescent="0.2">
      <c r="A78" s="36" t="s">
        <v>28</v>
      </c>
      <c r="B78" s="36" t="s">
        <v>29</v>
      </c>
      <c r="C78" s="37">
        <v>45642</v>
      </c>
      <c r="D78" s="35">
        <v>45</v>
      </c>
      <c r="E78" s="38">
        <v>47</v>
      </c>
      <c r="N78" s="36" t="s">
        <v>28</v>
      </c>
      <c r="O78" s="36" t="s">
        <v>29</v>
      </c>
      <c r="P78" s="37">
        <v>45641</v>
      </c>
      <c r="Q78" s="36" t="s">
        <v>50</v>
      </c>
      <c r="R78" s="38">
        <v>45</v>
      </c>
    </row>
    <row r="79" spans="1:18" ht="15" x14ac:dyDescent="0.2">
      <c r="A79" s="36" t="s">
        <v>28</v>
      </c>
      <c r="B79" s="36" t="s">
        <v>29</v>
      </c>
      <c r="C79" s="37">
        <v>45643</v>
      </c>
      <c r="D79" s="35">
        <v>36</v>
      </c>
      <c r="E79" s="38">
        <v>36</v>
      </c>
      <c r="N79" s="36" t="s">
        <v>28</v>
      </c>
      <c r="O79" s="36" t="s">
        <v>29</v>
      </c>
      <c r="P79" s="37">
        <v>45642</v>
      </c>
      <c r="Q79" s="36" t="s">
        <v>50</v>
      </c>
      <c r="R79" s="38">
        <v>36</v>
      </c>
    </row>
    <row r="80" spans="1:18" ht="15" x14ac:dyDescent="0.2">
      <c r="A80" s="36" t="s">
        <v>28</v>
      </c>
      <c r="B80" s="36" t="s">
        <v>29</v>
      </c>
      <c r="C80" s="37">
        <v>45644</v>
      </c>
      <c r="D80" s="35">
        <v>33</v>
      </c>
      <c r="E80" s="38">
        <v>35</v>
      </c>
      <c r="N80" s="36" t="s">
        <v>28</v>
      </c>
      <c r="O80" s="36" t="s">
        <v>29</v>
      </c>
      <c r="P80" s="37">
        <v>45643</v>
      </c>
      <c r="Q80" s="36" t="s">
        <v>50</v>
      </c>
      <c r="R80" s="38">
        <v>33</v>
      </c>
    </row>
    <row r="81" spans="1:18" ht="15" x14ac:dyDescent="0.2">
      <c r="A81" s="36" t="s">
        <v>28</v>
      </c>
      <c r="B81" s="36" t="s">
        <v>29</v>
      </c>
      <c r="C81" s="37">
        <v>45645</v>
      </c>
      <c r="D81" s="35">
        <v>31</v>
      </c>
      <c r="E81" s="38">
        <v>34</v>
      </c>
      <c r="N81" s="36" t="s">
        <v>28</v>
      </c>
      <c r="O81" s="36" t="s">
        <v>29</v>
      </c>
      <c r="P81" s="37">
        <v>45644</v>
      </c>
      <c r="Q81" s="36" t="s">
        <v>50</v>
      </c>
      <c r="R81" s="38">
        <v>31</v>
      </c>
    </row>
    <row r="82" spans="1:18" ht="15" x14ac:dyDescent="0.2">
      <c r="A82" s="36" t="s">
        <v>28</v>
      </c>
      <c r="B82" s="36" t="s">
        <v>29</v>
      </c>
      <c r="C82" s="37">
        <v>45646</v>
      </c>
      <c r="D82" s="35">
        <v>28</v>
      </c>
      <c r="E82" s="38">
        <v>29</v>
      </c>
      <c r="N82" s="36" t="s">
        <v>28</v>
      </c>
      <c r="O82" s="36" t="s">
        <v>29</v>
      </c>
      <c r="P82" s="37">
        <v>45645</v>
      </c>
      <c r="Q82" s="36" t="s">
        <v>50</v>
      </c>
      <c r="R82" s="38">
        <v>28</v>
      </c>
    </row>
    <row r="83" spans="1:18" ht="15" x14ac:dyDescent="0.2">
      <c r="A83" s="36" t="s">
        <v>28</v>
      </c>
      <c r="B83" s="36" t="s">
        <v>29</v>
      </c>
      <c r="C83" s="37">
        <v>45647</v>
      </c>
      <c r="D83" s="35">
        <v>18</v>
      </c>
      <c r="E83" s="38">
        <v>20</v>
      </c>
      <c r="N83" s="36" t="s">
        <v>28</v>
      </c>
      <c r="O83" s="36" t="s">
        <v>29</v>
      </c>
      <c r="P83" s="37">
        <v>45646</v>
      </c>
      <c r="Q83" s="36" t="s">
        <v>50</v>
      </c>
      <c r="R83" s="38">
        <v>18</v>
      </c>
    </row>
    <row r="84" spans="1:18" ht="15" x14ac:dyDescent="0.2">
      <c r="A84" s="36" t="s">
        <v>28</v>
      </c>
      <c r="B84" s="36" t="s">
        <v>29</v>
      </c>
      <c r="C84" s="37">
        <v>45648</v>
      </c>
      <c r="D84" s="35">
        <v>25</v>
      </c>
      <c r="E84" s="38">
        <v>27</v>
      </c>
      <c r="N84" s="36" t="s">
        <v>28</v>
      </c>
      <c r="O84" s="36" t="s">
        <v>29</v>
      </c>
      <c r="P84" s="37">
        <v>45647</v>
      </c>
      <c r="Q84" s="36" t="s">
        <v>50</v>
      </c>
      <c r="R84" s="38">
        <v>25</v>
      </c>
    </row>
    <row r="85" spans="1:18" ht="15" x14ac:dyDescent="0.2">
      <c r="A85" s="36" t="s">
        <v>28</v>
      </c>
      <c r="B85" s="36" t="s">
        <v>29</v>
      </c>
      <c r="C85" s="37">
        <v>45649</v>
      </c>
      <c r="D85" s="35">
        <v>35</v>
      </c>
      <c r="E85" s="38">
        <v>36</v>
      </c>
      <c r="N85" s="36" t="s">
        <v>28</v>
      </c>
      <c r="O85" s="36" t="s">
        <v>29</v>
      </c>
      <c r="P85" s="37">
        <v>45648</v>
      </c>
      <c r="Q85" s="36" t="s">
        <v>50</v>
      </c>
      <c r="R85" s="38">
        <v>35</v>
      </c>
    </row>
    <row r="86" spans="1:18" ht="15" x14ac:dyDescent="0.2">
      <c r="A86" s="36" t="s">
        <v>28</v>
      </c>
      <c r="B86" s="36" t="s">
        <v>29</v>
      </c>
      <c r="C86" s="37">
        <v>45650</v>
      </c>
      <c r="D86" s="35">
        <v>35</v>
      </c>
      <c r="E86" s="38">
        <v>34</v>
      </c>
      <c r="N86" s="36" t="s">
        <v>28</v>
      </c>
      <c r="O86" s="36" t="s">
        <v>29</v>
      </c>
      <c r="P86" s="37">
        <v>45649</v>
      </c>
      <c r="Q86" s="36" t="s">
        <v>50</v>
      </c>
      <c r="R86" s="38">
        <v>35</v>
      </c>
    </row>
    <row r="87" spans="1:18" ht="15" x14ac:dyDescent="0.2">
      <c r="A87" s="36" t="s">
        <v>28</v>
      </c>
      <c r="B87" s="36" t="s">
        <v>29</v>
      </c>
      <c r="C87" s="37">
        <v>45651</v>
      </c>
      <c r="D87" s="35">
        <v>36</v>
      </c>
      <c r="E87" s="38">
        <v>38</v>
      </c>
      <c r="N87" s="36" t="s">
        <v>28</v>
      </c>
      <c r="O87" s="36" t="s">
        <v>29</v>
      </c>
      <c r="P87" s="37">
        <v>45650</v>
      </c>
      <c r="Q87" s="36" t="s">
        <v>50</v>
      </c>
      <c r="R87" s="38">
        <v>36</v>
      </c>
    </row>
    <row r="88" spans="1:18" ht="15" x14ac:dyDescent="0.2">
      <c r="A88" s="36" t="s">
        <v>28</v>
      </c>
      <c r="B88" s="36" t="s">
        <v>29</v>
      </c>
      <c r="C88" s="37">
        <v>45652</v>
      </c>
      <c r="D88" s="35">
        <v>39</v>
      </c>
      <c r="E88" s="38">
        <v>41</v>
      </c>
      <c r="N88" s="36" t="s">
        <v>28</v>
      </c>
      <c r="O88" s="36" t="s">
        <v>29</v>
      </c>
      <c r="P88" s="37">
        <v>45651</v>
      </c>
      <c r="Q88" s="36" t="s">
        <v>50</v>
      </c>
      <c r="R88" s="38">
        <v>39</v>
      </c>
    </row>
    <row r="89" spans="1:18" ht="15" x14ac:dyDescent="0.2">
      <c r="A89" s="36" t="s">
        <v>28</v>
      </c>
      <c r="B89" s="36" t="s">
        <v>29</v>
      </c>
      <c r="C89" s="37">
        <v>45653</v>
      </c>
      <c r="D89" s="35">
        <v>48</v>
      </c>
      <c r="E89" s="38">
        <v>50</v>
      </c>
      <c r="N89" s="36" t="s">
        <v>28</v>
      </c>
      <c r="O89" s="36" t="s">
        <v>29</v>
      </c>
      <c r="P89" s="37">
        <v>45652</v>
      </c>
      <c r="Q89" s="36" t="s">
        <v>50</v>
      </c>
      <c r="R89" s="38">
        <v>48</v>
      </c>
    </row>
    <row r="90" spans="1:18" ht="15" x14ac:dyDescent="0.2">
      <c r="A90" s="36" t="s">
        <v>28</v>
      </c>
      <c r="B90" s="36" t="s">
        <v>29</v>
      </c>
      <c r="C90" s="37">
        <v>45654</v>
      </c>
      <c r="D90" s="35">
        <v>51</v>
      </c>
      <c r="E90" s="38">
        <v>50</v>
      </c>
      <c r="N90" s="36" t="s">
        <v>28</v>
      </c>
      <c r="O90" s="36" t="s">
        <v>29</v>
      </c>
      <c r="P90" s="37">
        <v>45653</v>
      </c>
      <c r="Q90" s="36" t="s">
        <v>50</v>
      </c>
      <c r="R90" s="38">
        <v>51</v>
      </c>
    </row>
    <row r="91" spans="1:18" ht="15" x14ac:dyDescent="0.2">
      <c r="A91" s="36" t="s">
        <v>28</v>
      </c>
      <c r="B91" s="36" t="s">
        <v>29</v>
      </c>
      <c r="C91" s="37">
        <v>45655</v>
      </c>
      <c r="D91" s="35">
        <v>45</v>
      </c>
      <c r="E91" s="38">
        <v>45</v>
      </c>
      <c r="N91" s="36" t="s">
        <v>28</v>
      </c>
      <c r="O91" s="36" t="s">
        <v>29</v>
      </c>
      <c r="P91" s="37">
        <v>45654</v>
      </c>
      <c r="Q91" s="36" t="s">
        <v>50</v>
      </c>
      <c r="R91" s="38">
        <v>45</v>
      </c>
    </row>
    <row r="92" spans="1:18" ht="15" x14ac:dyDescent="0.2">
      <c r="A92" s="36" t="s">
        <v>28</v>
      </c>
      <c r="B92" s="36" t="s">
        <v>29</v>
      </c>
      <c r="C92" s="37">
        <v>45656</v>
      </c>
      <c r="D92" s="35">
        <v>40</v>
      </c>
      <c r="E92" s="38">
        <v>40</v>
      </c>
      <c r="N92" s="36" t="s">
        <v>28</v>
      </c>
      <c r="O92" s="36" t="s">
        <v>29</v>
      </c>
      <c r="P92" s="37">
        <v>45655</v>
      </c>
      <c r="Q92" s="36" t="s">
        <v>50</v>
      </c>
      <c r="R92" s="38">
        <v>40</v>
      </c>
    </row>
    <row r="93" spans="1:18" ht="15" x14ac:dyDescent="0.2">
      <c r="A93" s="36" t="s">
        <v>28</v>
      </c>
      <c r="B93" s="36" t="s">
        <v>29</v>
      </c>
      <c r="C93" s="37">
        <v>45657</v>
      </c>
      <c r="D93" s="35">
        <v>36</v>
      </c>
      <c r="E93" s="38">
        <v>36</v>
      </c>
      <c r="N93" s="36" t="s">
        <v>28</v>
      </c>
      <c r="O93" s="36" t="s">
        <v>29</v>
      </c>
      <c r="P93" s="37">
        <v>45656</v>
      </c>
      <c r="Q93" s="36" t="s">
        <v>50</v>
      </c>
      <c r="R93" s="38">
        <v>36</v>
      </c>
    </row>
    <row r="94" spans="1:18" ht="15" x14ac:dyDescent="0.2">
      <c r="A94" s="36" t="s">
        <v>28</v>
      </c>
      <c r="B94" s="36" t="s">
        <v>29</v>
      </c>
      <c r="C94" s="37">
        <v>45658</v>
      </c>
      <c r="D94" s="35">
        <v>30</v>
      </c>
      <c r="E94" s="38">
        <v>31</v>
      </c>
      <c r="N94" s="36" t="s">
        <v>28</v>
      </c>
      <c r="O94" s="36" t="s">
        <v>29</v>
      </c>
      <c r="P94" s="37">
        <v>45657</v>
      </c>
      <c r="Q94" s="36" t="s">
        <v>50</v>
      </c>
      <c r="R94" s="38">
        <v>30</v>
      </c>
    </row>
    <row r="95" spans="1:18" ht="15" x14ac:dyDescent="0.2">
      <c r="A95" s="36" t="s">
        <v>28</v>
      </c>
      <c r="B95" s="36" t="s">
        <v>29</v>
      </c>
      <c r="C95" s="37">
        <v>45659</v>
      </c>
      <c r="D95" s="35">
        <v>28</v>
      </c>
      <c r="E95" s="38">
        <v>28</v>
      </c>
      <c r="N95" s="36" t="s">
        <v>28</v>
      </c>
      <c r="O95" s="36" t="s">
        <v>29</v>
      </c>
      <c r="P95" s="37">
        <v>45658</v>
      </c>
      <c r="Q95" s="36" t="s">
        <v>50</v>
      </c>
      <c r="R95" s="38">
        <v>28</v>
      </c>
    </row>
    <row r="96" spans="1:18" ht="15" x14ac:dyDescent="0.2">
      <c r="A96" s="36" t="s">
        <v>28</v>
      </c>
      <c r="B96" s="36" t="s">
        <v>29</v>
      </c>
      <c r="C96" s="37">
        <v>45660</v>
      </c>
      <c r="D96" s="35">
        <v>25</v>
      </c>
      <c r="E96" s="38">
        <v>24</v>
      </c>
      <c r="N96" s="36" t="s">
        <v>28</v>
      </c>
      <c r="O96" s="36" t="s">
        <v>29</v>
      </c>
      <c r="P96" s="37">
        <v>45659</v>
      </c>
      <c r="Q96" s="36" t="s">
        <v>50</v>
      </c>
      <c r="R96" s="38">
        <v>25</v>
      </c>
    </row>
    <row r="97" spans="1:18" ht="15" x14ac:dyDescent="0.2">
      <c r="A97" s="36" t="s">
        <v>28</v>
      </c>
      <c r="B97" s="36" t="s">
        <v>29</v>
      </c>
      <c r="C97" s="37">
        <v>45661</v>
      </c>
      <c r="D97" s="35">
        <v>21</v>
      </c>
      <c r="E97" s="38">
        <v>19</v>
      </c>
      <c r="N97" s="36" t="s">
        <v>28</v>
      </c>
      <c r="O97" s="36" t="s">
        <v>29</v>
      </c>
      <c r="P97" s="37">
        <v>45660</v>
      </c>
      <c r="Q97" s="36" t="s">
        <v>50</v>
      </c>
      <c r="R97" s="38">
        <v>21</v>
      </c>
    </row>
    <row r="98" spans="1:18" ht="15" x14ac:dyDescent="0.2">
      <c r="A98" s="36" t="s">
        <v>28</v>
      </c>
      <c r="B98" s="36" t="s">
        <v>29</v>
      </c>
      <c r="C98" s="37">
        <v>45662</v>
      </c>
      <c r="D98" s="35">
        <v>24</v>
      </c>
      <c r="E98" s="38">
        <v>23</v>
      </c>
      <c r="N98" s="36" t="s">
        <v>28</v>
      </c>
      <c r="O98" s="36" t="s">
        <v>29</v>
      </c>
      <c r="P98" s="37">
        <v>45661</v>
      </c>
      <c r="Q98" s="36" t="s">
        <v>50</v>
      </c>
      <c r="R98" s="38">
        <v>24</v>
      </c>
    </row>
    <row r="99" spans="1:18" ht="15" x14ac:dyDescent="0.2">
      <c r="A99" s="36" t="s">
        <v>28</v>
      </c>
      <c r="B99" s="36" t="s">
        <v>29</v>
      </c>
      <c r="C99" s="37">
        <v>45663</v>
      </c>
      <c r="D99" s="35">
        <v>23</v>
      </c>
      <c r="E99" s="38">
        <v>25</v>
      </c>
      <c r="N99" s="36" t="s">
        <v>28</v>
      </c>
      <c r="O99" s="36" t="s">
        <v>29</v>
      </c>
      <c r="P99" s="37">
        <v>45662</v>
      </c>
      <c r="Q99" s="36" t="s">
        <v>50</v>
      </c>
      <c r="R99" s="38">
        <v>23</v>
      </c>
    </row>
    <row r="100" spans="1:18" ht="15" x14ac:dyDescent="0.2">
      <c r="A100" s="36" t="s">
        <v>28</v>
      </c>
      <c r="B100" s="36" t="s">
        <v>29</v>
      </c>
      <c r="C100" s="37">
        <v>45664</v>
      </c>
      <c r="D100" s="35">
        <v>24</v>
      </c>
      <c r="E100" s="38">
        <v>27</v>
      </c>
      <c r="N100" s="36" t="s">
        <v>28</v>
      </c>
      <c r="O100" s="36" t="s">
        <v>29</v>
      </c>
      <c r="P100" s="37">
        <v>45663</v>
      </c>
      <c r="Q100" s="36" t="s">
        <v>50</v>
      </c>
      <c r="R100" s="38">
        <v>24</v>
      </c>
    </row>
    <row r="101" spans="1:18" ht="15" x14ac:dyDescent="0.2">
      <c r="A101" s="36" t="s">
        <v>28</v>
      </c>
      <c r="B101" s="36" t="s">
        <v>29</v>
      </c>
      <c r="C101" s="37">
        <v>45665</v>
      </c>
      <c r="D101" s="35">
        <v>20</v>
      </c>
      <c r="E101" s="38">
        <v>21</v>
      </c>
      <c r="N101" s="36" t="s">
        <v>28</v>
      </c>
      <c r="O101" s="36" t="s">
        <v>29</v>
      </c>
      <c r="P101" s="37">
        <v>45664</v>
      </c>
      <c r="Q101" s="36" t="s">
        <v>50</v>
      </c>
      <c r="R101" s="38">
        <v>20</v>
      </c>
    </row>
    <row r="102" spans="1:18" ht="15" x14ac:dyDescent="0.2">
      <c r="A102" s="36" t="s">
        <v>28</v>
      </c>
      <c r="B102" s="36" t="s">
        <v>29</v>
      </c>
      <c r="C102" s="37">
        <v>45666</v>
      </c>
      <c r="D102" s="35">
        <v>20</v>
      </c>
      <c r="E102" s="38">
        <v>18</v>
      </c>
      <c r="N102" s="36" t="s">
        <v>28</v>
      </c>
      <c r="O102" s="36" t="s">
        <v>29</v>
      </c>
      <c r="P102" s="37">
        <v>45665</v>
      </c>
      <c r="Q102" s="36" t="s">
        <v>50</v>
      </c>
      <c r="R102" s="38">
        <v>20</v>
      </c>
    </row>
    <row r="103" spans="1:18" ht="15" x14ac:dyDescent="0.2">
      <c r="A103" s="36" t="s">
        <v>28</v>
      </c>
      <c r="B103" s="36" t="s">
        <v>29</v>
      </c>
      <c r="C103" s="37">
        <v>45667</v>
      </c>
      <c r="D103" s="35">
        <v>25</v>
      </c>
      <c r="E103" s="38">
        <v>23</v>
      </c>
      <c r="N103" s="36" t="s">
        <v>28</v>
      </c>
      <c r="O103" s="36" t="s">
        <v>29</v>
      </c>
      <c r="P103" s="37">
        <v>45666</v>
      </c>
      <c r="Q103" s="36" t="s">
        <v>50</v>
      </c>
      <c r="R103" s="38">
        <v>25</v>
      </c>
    </row>
    <row r="104" spans="1:18" ht="15" x14ac:dyDescent="0.2">
      <c r="A104" s="36" t="s">
        <v>28</v>
      </c>
      <c r="B104" s="36" t="s">
        <v>29</v>
      </c>
      <c r="C104" s="37">
        <v>45668</v>
      </c>
      <c r="D104" s="35">
        <v>25</v>
      </c>
      <c r="E104" s="38">
        <v>29</v>
      </c>
      <c r="N104" s="36" t="s">
        <v>28</v>
      </c>
      <c r="O104" s="36" t="s">
        <v>29</v>
      </c>
      <c r="P104" s="37">
        <v>45667</v>
      </c>
      <c r="Q104" s="36" t="s">
        <v>50</v>
      </c>
      <c r="R104" s="38">
        <v>25</v>
      </c>
    </row>
    <row r="105" spans="1:18" ht="15" x14ac:dyDescent="0.2">
      <c r="A105" s="36" t="s">
        <v>28</v>
      </c>
      <c r="B105" s="36" t="s">
        <v>29</v>
      </c>
      <c r="C105" s="37">
        <v>45669</v>
      </c>
      <c r="D105" s="35">
        <v>29</v>
      </c>
      <c r="E105" s="38">
        <v>30</v>
      </c>
      <c r="N105" s="36" t="s">
        <v>28</v>
      </c>
      <c r="O105" s="36" t="s">
        <v>29</v>
      </c>
      <c r="P105" s="37">
        <v>45668</v>
      </c>
      <c r="Q105" s="36" t="s">
        <v>50</v>
      </c>
      <c r="R105" s="38">
        <v>29</v>
      </c>
    </row>
    <row r="106" spans="1:18" ht="15" x14ac:dyDescent="0.2">
      <c r="A106" s="36" t="s">
        <v>28</v>
      </c>
      <c r="B106" s="36" t="s">
        <v>29</v>
      </c>
      <c r="C106" s="37">
        <v>45670</v>
      </c>
      <c r="D106" s="35">
        <v>17</v>
      </c>
      <c r="E106" s="38">
        <v>16</v>
      </c>
      <c r="N106" s="36" t="s">
        <v>28</v>
      </c>
      <c r="O106" s="36" t="s">
        <v>29</v>
      </c>
      <c r="P106" s="37">
        <v>45669</v>
      </c>
      <c r="Q106" s="36" t="s">
        <v>50</v>
      </c>
      <c r="R106" s="38">
        <v>17</v>
      </c>
    </row>
    <row r="107" spans="1:18" ht="15" x14ac:dyDescent="0.2">
      <c r="A107" s="36" t="s">
        <v>28</v>
      </c>
      <c r="B107" s="36" t="s">
        <v>29</v>
      </c>
      <c r="C107" s="37">
        <v>45671</v>
      </c>
      <c r="D107" s="35">
        <v>17</v>
      </c>
      <c r="E107" s="38">
        <v>12</v>
      </c>
      <c r="N107" s="36" t="s">
        <v>28</v>
      </c>
      <c r="O107" s="36" t="s">
        <v>29</v>
      </c>
      <c r="P107" s="37">
        <v>45670</v>
      </c>
      <c r="Q107" s="36" t="s">
        <v>50</v>
      </c>
      <c r="R107" s="38">
        <v>17</v>
      </c>
    </row>
    <row r="108" spans="1:18" ht="15" x14ac:dyDescent="0.2">
      <c r="A108" s="36" t="s">
        <v>28</v>
      </c>
      <c r="B108" s="36" t="s">
        <v>29</v>
      </c>
      <c r="C108" s="37">
        <v>45672</v>
      </c>
      <c r="D108" s="35">
        <v>16</v>
      </c>
      <c r="E108" s="38">
        <v>19</v>
      </c>
      <c r="N108" s="36" t="s">
        <v>28</v>
      </c>
      <c r="O108" s="36" t="s">
        <v>29</v>
      </c>
      <c r="P108" s="37">
        <v>45671</v>
      </c>
      <c r="Q108" s="36" t="s">
        <v>50</v>
      </c>
      <c r="R108" s="38">
        <v>16</v>
      </c>
    </row>
    <row r="109" spans="1:18" ht="15" x14ac:dyDescent="0.2">
      <c r="A109" s="36" t="s">
        <v>28</v>
      </c>
      <c r="B109" s="36" t="s">
        <v>29</v>
      </c>
      <c r="C109" s="37">
        <v>45673</v>
      </c>
      <c r="D109" s="35">
        <v>28</v>
      </c>
      <c r="E109" s="38">
        <v>30</v>
      </c>
      <c r="N109" s="36" t="s">
        <v>28</v>
      </c>
      <c r="O109" s="36" t="s">
        <v>29</v>
      </c>
      <c r="P109" s="37">
        <v>45672</v>
      </c>
      <c r="Q109" s="36" t="s">
        <v>50</v>
      </c>
      <c r="R109" s="38">
        <v>28</v>
      </c>
    </row>
    <row r="110" spans="1:18" ht="15" x14ac:dyDescent="0.2">
      <c r="A110" s="36" t="s">
        <v>28</v>
      </c>
      <c r="B110" s="36" t="s">
        <v>29</v>
      </c>
      <c r="C110" s="37">
        <v>45674</v>
      </c>
      <c r="D110" s="35">
        <v>33</v>
      </c>
      <c r="E110" s="38">
        <v>37</v>
      </c>
      <c r="N110" s="36" t="s">
        <v>28</v>
      </c>
      <c r="O110" s="36" t="s">
        <v>29</v>
      </c>
      <c r="P110" s="37">
        <v>45673</v>
      </c>
      <c r="Q110" s="36" t="s">
        <v>50</v>
      </c>
      <c r="R110" s="38">
        <v>33</v>
      </c>
    </row>
    <row r="111" spans="1:18" ht="15" x14ac:dyDescent="0.2">
      <c r="A111" s="36" t="s">
        <v>28</v>
      </c>
      <c r="B111" s="36" t="s">
        <v>29</v>
      </c>
      <c r="C111" s="37">
        <v>45675</v>
      </c>
      <c r="D111" s="35">
        <v>23</v>
      </c>
      <c r="E111" s="38">
        <v>27</v>
      </c>
      <c r="N111" s="36" t="s">
        <v>28</v>
      </c>
      <c r="O111" s="36" t="s">
        <v>29</v>
      </c>
      <c r="P111" s="37">
        <v>45674</v>
      </c>
      <c r="Q111" s="36" t="s">
        <v>50</v>
      </c>
      <c r="R111" s="38">
        <v>23</v>
      </c>
    </row>
    <row r="112" spans="1:18" ht="15" x14ac:dyDescent="0.2">
      <c r="A112" s="36" t="s">
        <v>28</v>
      </c>
      <c r="B112" s="36" t="s">
        <v>29</v>
      </c>
      <c r="C112" s="37">
        <v>45676</v>
      </c>
      <c r="D112" s="35">
        <v>12</v>
      </c>
      <c r="E112" s="38">
        <v>15</v>
      </c>
      <c r="N112" s="36" t="s">
        <v>28</v>
      </c>
      <c r="O112" s="36" t="s">
        <v>29</v>
      </c>
      <c r="P112" s="37">
        <v>45675</v>
      </c>
      <c r="Q112" s="36" t="s">
        <v>50</v>
      </c>
      <c r="R112" s="38">
        <v>12</v>
      </c>
    </row>
    <row r="113" spans="1:18" ht="15" x14ac:dyDescent="0.2">
      <c r="A113" s="36" t="s">
        <v>28</v>
      </c>
      <c r="B113" s="36" t="s">
        <v>29</v>
      </c>
      <c r="C113" s="37">
        <v>45677</v>
      </c>
      <c r="D113" s="35">
        <v>5</v>
      </c>
      <c r="E113" s="38">
        <v>8</v>
      </c>
      <c r="N113" s="36" t="s">
        <v>28</v>
      </c>
      <c r="O113" s="36" t="s">
        <v>29</v>
      </c>
      <c r="P113" s="37">
        <v>45676</v>
      </c>
      <c r="Q113" s="36" t="s">
        <v>50</v>
      </c>
      <c r="R113" s="38">
        <v>5</v>
      </c>
    </row>
    <row r="114" spans="1:18" ht="15" x14ac:dyDescent="0.2">
      <c r="A114" s="36" t="s">
        <v>28</v>
      </c>
      <c r="B114" s="36" t="s">
        <v>29</v>
      </c>
      <c r="C114" s="37">
        <v>45678</v>
      </c>
      <c r="D114" s="35">
        <v>0</v>
      </c>
      <c r="E114" s="38">
        <v>1</v>
      </c>
      <c r="N114" s="36" t="s">
        <v>28</v>
      </c>
      <c r="O114" s="36" t="s">
        <v>29</v>
      </c>
      <c r="P114" s="37">
        <v>45677</v>
      </c>
      <c r="Q114" s="36" t="s">
        <v>50</v>
      </c>
      <c r="R114" s="38">
        <v>0</v>
      </c>
    </row>
    <row r="115" spans="1:18" ht="15" x14ac:dyDescent="0.2">
      <c r="A115" s="36" t="s">
        <v>28</v>
      </c>
      <c r="B115" s="36" t="s">
        <v>29</v>
      </c>
      <c r="C115" s="37">
        <v>45679</v>
      </c>
      <c r="D115" s="35">
        <v>14</v>
      </c>
      <c r="E115" s="38">
        <v>15</v>
      </c>
      <c r="N115" s="36" t="s">
        <v>28</v>
      </c>
      <c r="O115" s="36" t="s">
        <v>29</v>
      </c>
      <c r="P115" s="37">
        <v>45678</v>
      </c>
      <c r="Q115" s="36" t="s">
        <v>50</v>
      </c>
      <c r="R115" s="38">
        <v>14</v>
      </c>
    </row>
    <row r="116" spans="1:18" ht="15" x14ac:dyDescent="0.2">
      <c r="A116" s="36" t="s">
        <v>28</v>
      </c>
      <c r="B116" s="36" t="s">
        <v>29</v>
      </c>
      <c r="C116" s="37">
        <v>45680</v>
      </c>
      <c r="D116" s="35">
        <v>20</v>
      </c>
      <c r="E116" s="38">
        <v>20</v>
      </c>
      <c r="N116" s="36" t="s">
        <v>28</v>
      </c>
      <c r="O116" s="36" t="s">
        <v>29</v>
      </c>
      <c r="P116" s="37">
        <v>45679</v>
      </c>
      <c r="Q116" s="36" t="s">
        <v>50</v>
      </c>
      <c r="R116" s="38">
        <v>20</v>
      </c>
    </row>
    <row r="117" spans="1:18" ht="15" x14ac:dyDescent="0.2">
      <c r="A117" s="36" t="s">
        <v>28</v>
      </c>
      <c r="B117" s="36" t="s">
        <v>29</v>
      </c>
      <c r="C117" s="37">
        <v>45681</v>
      </c>
      <c r="D117" s="35">
        <v>16</v>
      </c>
      <c r="E117" s="38">
        <v>19</v>
      </c>
      <c r="N117" s="36" t="s">
        <v>28</v>
      </c>
      <c r="O117" s="36" t="s">
        <v>29</v>
      </c>
      <c r="P117" s="37">
        <v>45680</v>
      </c>
      <c r="Q117" s="36" t="s">
        <v>50</v>
      </c>
      <c r="R117" s="38">
        <v>16</v>
      </c>
    </row>
    <row r="118" spans="1:18" ht="15" x14ac:dyDescent="0.2">
      <c r="A118" s="36" t="s">
        <v>28</v>
      </c>
      <c r="B118" s="36" t="s">
        <v>29</v>
      </c>
      <c r="C118" s="37">
        <v>45682</v>
      </c>
      <c r="D118" s="35">
        <v>29</v>
      </c>
      <c r="E118" s="38">
        <v>30</v>
      </c>
      <c r="N118" s="36" t="s">
        <v>28</v>
      </c>
      <c r="O118" s="36" t="s">
        <v>29</v>
      </c>
      <c r="P118" s="37">
        <v>45681</v>
      </c>
      <c r="Q118" s="36" t="s">
        <v>50</v>
      </c>
      <c r="R118" s="38">
        <v>29</v>
      </c>
    </row>
    <row r="119" spans="1:18" ht="15" x14ac:dyDescent="0.2">
      <c r="A119" s="36" t="s">
        <v>28</v>
      </c>
      <c r="B119" s="36" t="s">
        <v>29</v>
      </c>
      <c r="C119" s="37">
        <v>45683</v>
      </c>
      <c r="D119" s="35">
        <v>23</v>
      </c>
      <c r="E119" s="38">
        <v>25</v>
      </c>
      <c r="N119" s="36" t="s">
        <v>28</v>
      </c>
      <c r="O119" s="36" t="s">
        <v>29</v>
      </c>
      <c r="P119" s="37">
        <v>45682</v>
      </c>
      <c r="Q119" s="36" t="s">
        <v>50</v>
      </c>
      <c r="R119" s="38">
        <v>23</v>
      </c>
    </row>
    <row r="120" spans="1:18" ht="15" x14ac:dyDescent="0.2">
      <c r="A120" s="36" t="s">
        <v>28</v>
      </c>
      <c r="B120" s="36" t="s">
        <v>29</v>
      </c>
      <c r="C120" s="37">
        <v>45684</v>
      </c>
      <c r="D120" s="35">
        <v>32</v>
      </c>
      <c r="E120" s="38">
        <v>32</v>
      </c>
      <c r="N120" s="36" t="s">
        <v>28</v>
      </c>
      <c r="O120" s="36" t="s">
        <v>29</v>
      </c>
      <c r="P120" s="37">
        <v>45683</v>
      </c>
      <c r="Q120" s="36" t="s">
        <v>50</v>
      </c>
      <c r="R120" s="38">
        <v>32</v>
      </c>
    </row>
    <row r="121" spans="1:18" ht="15" x14ac:dyDescent="0.2">
      <c r="A121" s="36" t="s">
        <v>28</v>
      </c>
      <c r="B121" s="36" t="s">
        <v>29</v>
      </c>
      <c r="C121" s="37">
        <v>45685</v>
      </c>
      <c r="D121" s="35">
        <v>34</v>
      </c>
      <c r="E121" s="38">
        <v>38</v>
      </c>
      <c r="N121" s="36" t="s">
        <v>28</v>
      </c>
      <c r="O121" s="36" t="s">
        <v>29</v>
      </c>
      <c r="P121" s="37">
        <v>45684</v>
      </c>
      <c r="Q121" s="36" t="s">
        <v>50</v>
      </c>
      <c r="R121" s="38">
        <v>34</v>
      </c>
    </row>
    <row r="122" spans="1:18" ht="15" x14ac:dyDescent="0.2">
      <c r="A122" s="36" t="s">
        <v>28</v>
      </c>
      <c r="B122" s="36" t="s">
        <v>29</v>
      </c>
      <c r="C122" s="37">
        <v>45686</v>
      </c>
      <c r="D122" s="35">
        <v>29</v>
      </c>
      <c r="E122" s="38">
        <v>33</v>
      </c>
      <c r="N122" s="36" t="s">
        <v>28</v>
      </c>
      <c r="O122" s="36" t="s">
        <v>29</v>
      </c>
      <c r="P122" s="37">
        <v>45685</v>
      </c>
      <c r="Q122" s="36" t="s">
        <v>50</v>
      </c>
      <c r="R122" s="38">
        <v>29</v>
      </c>
    </row>
    <row r="123" spans="1:18" ht="15" x14ac:dyDescent="0.2">
      <c r="A123" s="36" t="s">
        <v>28</v>
      </c>
      <c r="B123" s="36" t="s">
        <v>29</v>
      </c>
      <c r="C123" s="37">
        <v>45687</v>
      </c>
      <c r="D123" s="35">
        <v>39</v>
      </c>
      <c r="E123" s="38">
        <v>41</v>
      </c>
      <c r="N123" s="36" t="s">
        <v>28</v>
      </c>
      <c r="O123" s="36" t="s">
        <v>29</v>
      </c>
      <c r="P123" s="37">
        <v>45686</v>
      </c>
      <c r="Q123" s="36" t="s">
        <v>50</v>
      </c>
      <c r="R123" s="38">
        <v>39</v>
      </c>
    </row>
    <row r="124" spans="1:18" ht="15" x14ac:dyDescent="0.2">
      <c r="A124" s="36" t="s">
        <v>28</v>
      </c>
      <c r="B124" s="36" t="s">
        <v>29</v>
      </c>
      <c r="C124" s="37">
        <v>45688</v>
      </c>
      <c r="D124" s="35">
        <v>35</v>
      </c>
      <c r="E124" s="38">
        <v>33</v>
      </c>
      <c r="N124" s="36" t="s">
        <v>28</v>
      </c>
      <c r="O124" s="36" t="s">
        <v>29</v>
      </c>
      <c r="P124" s="37">
        <v>45687</v>
      </c>
      <c r="Q124" s="36" t="s">
        <v>50</v>
      </c>
      <c r="R124" s="38">
        <v>35</v>
      </c>
    </row>
    <row r="125" spans="1:18" ht="15" x14ac:dyDescent="0.2">
      <c r="A125" s="36" t="s">
        <v>28</v>
      </c>
      <c r="B125" s="36" t="s">
        <v>29</v>
      </c>
      <c r="C125" s="37">
        <v>45689</v>
      </c>
      <c r="D125" s="35">
        <v>28</v>
      </c>
      <c r="E125" s="38">
        <v>26</v>
      </c>
      <c r="N125" s="36" t="s">
        <v>28</v>
      </c>
      <c r="O125" s="36" t="s">
        <v>29</v>
      </c>
      <c r="P125" s="37">
        <v>45688</v>
      </c>
      <c r="Q125" s="36" t="s">
        <v>50</v>
      </c>
      <c r="R125" s="38">
        <v>28</v>
      </c>
    </row>
    <row r="126" spans="1:18" ht="15" x14ac:dyDescent="0.2">
      <c r="A126" s="36" t="s">
        <v>28</v>
      </c>
      <c r="B126" s="36" t="s">
        <v>29</v>
      </c>
      <c r="C126" s="37">
        <v>45690</v>
      </c>
      <c r="D126" s="35">
        <v>40</v>
      </c>
      <c r="E126" s="38">
        <v>35</v>
      </c>
      <c r="N126" s="36" t="s">
        <v>28</v>
      </c>
      <c r="O126" s="36" t="s">
        <v>29</v>
      </c>
      <c r="P126" s="37">
        <v>45689</v>
      </c>
      <c r="Q126" s="36" t="s">
        <v>50</v>
      </c>
      <c r="R126" s="38">
        <v>40</v>
      </c>
    </row>
    <row r="127" spans="1:18" ht="15" x14ac:dyDescent="0.2">
      <c r="A127" s="36" t="s">
        <v>28</v>
      </c>
      <c r="B127" s="36" t="s">
        <v>29</v>
      </c>
      <c r="C127" s="37">
        <v>45691</v>
      </c>
      <c r="D127" s="35">
        <v>42</v>
      </c>
      <c r="E127" s="38">
        <v>39</v>
      </c>
      <c r="N127" s="36" t="s">
        <v>28</v>
      </c>
      <c r="O127" s="36" t="s">
        <v>29</v>
      </c>
      <c r="P127" s="37">
        <v>45690</v>
      </c>
      <c r="Q127" s="36" t="s">
        <v>50</v>
      </c>
      <c r="R127" s="38">
        <v>42</v>
      </c>
    </row>
    <row r="128" spans="1:18" ht="15" x14ac:dyDescent="0.2">
      <c r="A128" s="36" t="s">
        <v>28</v>
      </c>
      <c r="B128" s="36" t="s">
        <v>29</v>
      </c>
      <c r="C128" s="37">
        <v>45692</v>
      </c>
      <c r="D128" s="35">
        <v>29</v>
      </c>
      <c r="E128" s="38">
        <v>27</v>
      </c>
      <c r="N128" s="36" t="s">
        <v>28</v>
      </c>
      <c r="O128" s="36" t="s">
        <v>29</v>
      </c>
      <c r="P128" s="37">
        <v>45691</v>
      </c>
      <c r="Q128" s="36" t="s">
        <v>50</v>
      </c>
      <c r="R128" s="38">
        <v>29</v>
      </c>
    </row>
    <row r="129" spans="1:18" ht="15" x14ac:dyDescent="0.2">
      <c r="A129" s="36" t="s">
        <v>28</v>
      </c>
      <c r="B129" s="36" t="s">
        <v>29</v>
      </c>
      <c r="C129" s="37">
        <v>45693</v>
      </c>
      <c r="D129" s="35">
        <v>31</v>
      </c>
      <c r="E129" s="38">
        <v>28</v>
      </c>
      <c r="N129" s="36" t="s">
        <v>28</v>
      </c>
      <c r="O129" s="36" t="s">
        <v>29</v>
      </c>
      <c r="P129" s="37">
        <v>45692</v>
      </c>
      <c r="Q129" s="36" t="s">
        <v>50</v>
      </c>
      <c r="R129" s="38">
        <v>31</v>
      </c>
    </row>
    <row r="130" spans="1:18" ht="15" x14ac:dyDescent="0.2">
      <c r="A130" s="36" t="s">
        <v>28</v>
      </c>
      <c r="B130" s="36" t="s">
        <v>29</v>
      </c>
      <c r="C130" s="37">
        <v>45694</v>
      </c>
      <c r="D130" s="35">
        <v>34</v>
      </c>
      <c r="E130" s="38">
        <v>30</v>
      </c>
      <c r="N130" s="36" t="s">
        <v>28</v>
      </c>
      <c r="O130" s="36" t="s">
        <v>29</v>
      </c>
      <c r="P130" s="37">
        <v>45693</v>
      </c>
      <c r="Q130" s="36" t="s">
        <v>50</v>
      </c>
      <c r="R130" s="38">
        <v>34</v>
      </c>
    </row>
    <row r="131" spans="1:18" ht="15" x14ac:dyDescent="0.2">
      <c r="A131" s="36" t="s">
        <v>28</v>
      </c>
      <c r="B131" s="36" t="s">
        <v>29</v>
      </c>
      <c r="C131" s="37">
        <v>45695</v>
      </c>
      <c r="D131" s="35">
        <v>26</v>
      </c>
      <c r="E131" s="38">
        <v>24</v>
      </c>
      <c r="N131" s="36" t="s">
        <v>28</v>
      </c>
      <c r="O131" s="36" t="s">
        <v>29</v>
      </c>
      <c r="P131" s="37">
        <v>45694</v>
      </c>
      <c r="Q131" s="36" t="s">
        <v>50</v>
      </c>
      <c r="R131" s="38">
        <v>26</v>
      </c>
    </row>
    <row r="132" spans="1:18" ht="15" x14ac:dyDescent="0.2">
      <c r="A132" s="36" t="s">
        <v>28</v>
      </c>
      <c r="B132" s="36" t="s">
        <v>29</v>
      </c>
      <c r="C132" s="37">
        <v>45696</v>
      </c>
      <c r="D132" s="35">
        <v>28</v>
      </c>
      <c r="E132" s="38">
        <v>27</v>
      </c>
      <c r="N132" s="36" t="s">
        <v>28</v>
      </c>
      <c r="O132" s="36" t="s">
        <v>29</v>
      </c>
      <c r="P132" s="37">
        <v>45695</v>
      </c>
      <c r="Q132" s="36" t="s">
        <v>50</v>
      </c>
      <c r="R132" s="38">
        <v>28</v>
      </c>
    </row>
    <row r="133" spans="1:18" ht="15" x14ac:dyDescent="0.2">
      <c r="A133" s="36" t="s">
        <v>28</v>
      </c>
      <c r="B133" s="36" t="s">
        <v>29</v>
      </c>
      <c r="C133" s="37">
        <v>45697</v>
      </c>
      <c r="D133" s="35">
        <v>25</v>
      </c>
      <c r="E133" s="38">
        <v>23</v>
      </c>
      <c r="N133" s="36" t="s">
        <v>28</v>
      </c>
      <c r="O133" s="36" t="s">
        <v>29</v>
      </c>
      <c r="P133" s="37">
        <v>45696</v>
      </c>
      <c r="Q133" s="36" t="s">
        <v>50</v>
      </c>
      <c r="R133" s="38">
        <v>25</v>
      </c>
    </row>
    <row r="134" spans="1:18" ht="15" x14ac:dyDescent="0.2">
      <c r="A134" s="36" t="s">
        <v>28</v>
      </c>
      <c r="B134" s="36" t="s">
        <v>29</v>
      </c>
      <c r="C134" s="37">
        <v>45698</v>
      </c>
      <c r="D134" s="35">
        <v>26</v>
      </c>
      <c r="E134" s="38">
        <v>27</v>
      </c>
      <c r="N134" s="36" t="s">
        <v>28</v>
      </c>
      <c r="O134" s="36" t="s">
        <v>29</v>
      </c>
      <c r="P134" s="37">
        <v>45697</v>
      </c>
      <c r="Q134" s="36" t="s">
        <v>50</v>
      </c>
      <c r="R134" s="38">
        <v>26</v>
      </c>
    </row>
    <row r="135" spans="1:18" ht="15" x14ac:dyDescent="0.2">
      <c r="A135" s="36" t="s">
        <v>28</v>
      </c>
      <c r="B135" s="36" t="s">
        <v>29</v>
      </c>
      <c r="C135" s="37">
        <v>45699</v>
      </c>
      <c r="D135" s="35">
        <v>24</v>
      </c>
      <c r="E135" s="38">
        <v>27</v>
      </c>
      <c r="N135" s="36" t="s">
        <v>28</v>
      </c>
      <c r="O135" s="36" t="s">
        <v>29</v>
      </c>
      <c r="P135" s="37">
        <v>45698</v>
      </c>
      <c r="Q135" s="36" t="s">
        <v>50</v>
      </c>
      <c r="R135" s="38">
        <v>24</v>
      </c>
    </row>
    <row r="136" spans="1:18" ht="15" x14ac:dyDescent="0.2">
      <c r="A136" s="36" t="s">
        <v>28</v>
      </c>
      <c r="B136" s="36" t="s">
        <v>29</v>
      </c>
      <c r="C136" s="37">
        <v>45700</v>
      </c>
      <c r="D136" s="35">
        <v>29</v>
      </c>
      <c r="E136" s="38">
        <v>27</v>
      </c>
      <c r="N136" s="36" t="s">
        <v>28</v>
      </c>
      <c r="O136" s="36" t="s">
        <v>29</v>
      </c>
      <c r="P136" s="37">
        <v>45699</v>
      </c>
      <c r="Q136" s="36" t="s">
        <v>50</v>
      </c>
      <c r="R136" s="38">
        <v>29</v>
      </c>
    </row>
    <row r="137" spans="1:18" ht="15" x14ac:dyDescent="0.2">
      <c r="A137" s="36" t="s">
        <v>28</v>
      </c>
      <c r="B137" s="36" t="s">
        <v>29</v>
      </c>
      <c r="C137" s="37">
        <v>45701</v>
      </c>
      <c r="D137" s="35">
        <v>20</v>
      </c>
      <c r="E137" s="38">
        <v>19</v>
      </c>
      <c r="N137" s="36" t="s">
        <v>28</v>
      </c>
      <c r="O137" s="36" t="s">
        <v>29</v>
      </c>
      <c r="P137" s="37">
        <v>45700</v>
      </c>
      <c r="Q137" s="36" t="s">
        <v>50</v>
      </c>
      <c r="R137" s="38">
        <v>20</v>
      </c>
    </row>
    <row r="138" spans="1:18" ht="15" x14ac:dyDescent="0.2">
      <c r="A138" s="36" t="s">
        <v>28</v>
      </c>
      <c r="B138" s="36" t="s">
        <v>29</v>
      </c>
      <c r="C138" s="37">
        <v>45702</v>
      </c>
      <c r="D138" s="35">
        <v>25</v>
      </c>
      <c r="E138" s="38">
        <v>23</v>
      </c>
      <c r="N138" s="36" t="s">
        <v>28</v>
      </c>
      <c r="O138" s="36" t="s">
        <v>29</v>
      </c>
      <c r="P138" s="37">
        <v>45701</v>
      </c>
      <c r="Q138" s="36" t="s">
        <v>50</v>
      </c>
      <c r="R138" s="38">
        <v>25</v>
      </c>
    </row>
    <row r="139" spans="1:18" ht="15" x14ac:dyDescent="0.2">
      <c r="A139" s="36" t="s">
        <v>28</v>
      </c>
      <c r="B139" s="36" t="s">
        <v>29</v>
      </c>
      <c r="C139" s="37">
        <v>45703</v>
      </c>
      <c r="D139" s="35">
        <v>34</v>
      </c>
      <c r="E139" s="38">
        <v>32</v>
      </c>
      <c r="N139" s="36" t="s">
        <v>28</v>
      </c>
      <c r="O139" s="36" t="s">
        <v>29</v>
      </c>
      <c r="P139" s="37">
        <v>45702</v>
      </c>
      <c r="Q139" s="36" t="s">
        <v>50</v>
      </c>
      <c r="R139" s="38">
        <v>34</v>
      </c>
    </row>
    <row r="140" spans="1:18" ht="15" x14ac:dyDescent="0.2">
      <c r="A140" s="36" t="s">
        <v>28</v>
      </c>
      <c r="B140" s="36" t="s">
        <v>29</v>
      </c>
      <c r="C140" s="37">
        <v>45704</v>
      </c>
      <c r="D140" s="35">
        <v>24</v>
      </c>
      <c r="E140" s="38">
        <v>24</v>
      </c>
      <c r="N140" s="36" t="s">
        <v>28</v>
      </c>
      <c r="O140" s="36" t="s">
        <v>29</v>
      </c>
      <c r="P140" s="37">
        <v>45703</v>
      </c>
      <c r="Q140" s="36" t="s">
        <v>50</v>
      </c>
      <c r="R140" s="38">
        <v>24</v>
      </c>
    </row>
    <row r="141" spans="1:18" ht="15" x14ac:dyDescent="0.2">
      <c r="A141" s="36" t="s">
        <v>28</v>
      </c>
      <c r="B141" s="36" t="s">
        <v>29</v>
      </c>
      <c r="C141" s="37">
        <v>45705</v>
      </c>
      <c r="D141" s="35">
        <v>10</v>
      </c>
      <c r="E141" s="38">
        <v>11</v>
      </c>
      <c r="N141" s="36" t="s">
        <v>28</v>
      </c>
      <c r="O141" s="36" t="s">
        <v>29</v>
      </c>
      <c r="P141" s="37">
        <v>45704</v>
      </c>
      <c r="Q141" s="36" t="s">
        <v>50</v>
      </c>
      <c r="R141" s="38">
        <v>10</v>
      </c>
    </row>
    <row r="142" spans="1:18" ht="15" x14ac:dyDescent="0.2">
      <c r="A142" s="36" t="s">
        <v>28</v>
      </c>
      <c r="B142" s="36" t="s">
        <v>29</v>
      </c>
      <c r="C142" s="37">
        <v>45706</v>
      </c>
      <c r="D142" s="35">
        <v>11</v>
      </c>
      <c r="E142" s="38">
        <v>12</v>
      </c>
      <c r="N142" s="36" t="s">
        <v>28</v>
      </c>
      <c r="O142" s="36" t="s">
        <v>29</v>
      </c>
      <c r="P142" s="37">
        <v>45705</v>
      </c>
      <c r="Q142" s="36" t="s">
        <v>50</v>
      </c>
      <c r="R142" s="38">
        <v>11</v>
      </c>
    </row>
    <row r="143" spans="1:18" ht="15" x14ac:dyDescent="0.2">
      <c r="A143" s="36" t="s">
        <v>28</v>
      </c>
      <c r="B143" s="36" t="s">
        <v>29</v>
      </c>
      <c r="C143" s="37">
        <v>45707</v>
      </c>
      <c r="D143" s="35">
        <v>17</v>
      </c>
      <c r="E143" s="38">
        <v>17</v>
      </c>
      <c r="N143" s="36" t="s">
        <v>28</v>
      </c>
      <c r="O143" s="36" t="s">
        <v>29</v>
      </c>
      <c r="P143" s="37">
        <v>45706</v>
      </c>
      <c r="Q143" s="36" t="s">
        <v>50</v>
      </c>
      <c r="R143" s="38">
        <v>17</v>
      </c>
    </row>
    <row r="144" spans="1:18" ht="15" x14ac:dyDescent="0.2">
      <c r="A144" s="36" t="s">
        <v>28</v>
      </c>
      <c r="B144" s="36" t="s">
        <v>29</v>
      </c>
      <c r="C144" s="37">
        <v>45708</v>
      </c>
      <c r="D144" s="35">
        <v>20</v>
      </c>
      <c r="E144" s="38">
        <v>23</v>
      </c>
      <c r="N144" s="36" t="s">
        <v>28</v>
      </c>
      <c r="O144" s="36" t="s">
        <v>29</v>
      </c>
      <c r="P144" s="37">
        <v>45707</v>
      </c>
      <c r="Q144" s="36" t="s">
        <v>50</v>
      </c>
      <c r="R144" s="38">
        <v>20</v>
      </c>
    </row>
    <row r="145" spans="1:18" ht="15" x14ac:dyDescent="0.2">
      <c r="A145" s="36" t="s">
        <v>28</v>
      </c>
      <c r="B145" s="36" t="s">
        <v>29</v>
      </c>
      <c r="C145" s="37">
        <v>45709</v>
      </c>
      <c r="D145" s="35">
        <v>22</v>
      </c>
      <c r="E145" s="38">
        <v>24</v>
      </c>
      <c r="N145" s="36" t="s">
        <v>28</v>
      </c>
      <c r="O145" s="36" t="s">
        <v>29</v>
      </c>
      <c r="P145" s="37">
        <v>45708</v>
      </c>
      <c r="Q145" s="36" t="s">
        <v>50</v>
      </c>
      <c r="R145" s="38">
        <v>22</v>
      </c>
    </row>
    <row r="146" spans="1:18" ht="15" x14ac:dyDescent="0.2">
      <c r="A146" s="36" t="s">
        <v>28</v>
      </c>
      <c r="B146" s="36" t="s">
        <v>29</v>
      </c>
      <c r="C146" s="37">
        <v>45710</v>
      </c>
      <c r="D146" s="35">
        <v>25</v>
      </c>
      <c r="E146" s="38">
        <v>28</v>
      </c>
      <c r="N146" s="36" t="s">
        <v>28</v>
      </c>
      <c r="O146" s="36" t="s">
        <v>29</v>
      </c>
      <c r="P146" s="37">
        <v>45709</v>
      </c>
      <c r="Q146" s="36" t="s">
        <v>50</v>
      </c>
      <c r="R146" s="38">
        <v>25</v>
      </c>
    </row>
    <row r="147" spans="1:18" ht="15" x14ac:dyDescent="0.2">
      <c r="A147" s="36" t="s">
        <v>28</v>
      </c>
      <c r="B147" s="36" t="s">
        <v>29</v>
      </c>
      <c r="C147" s="37">
        <v>45711</v>
      </c>
      <c r="D147" s="35">
        <v>33</v>
      </c>
      <c r="E147" s="38">
        <v>36</v>
      </c>
      <c r="N147" s="36" t="s">
        <v>28</v>
      </c>
      <c r="O147" s="36" t="s">
        <v>29</v>
      </c>
      <c r="P147" s="37">
        <v>45710</v>
      </c>
      <c r="Q147" s="36" t="s">
        <v>50</v>
      </c>
      <c r="R147" s="38">
        <v>33</v>
      </c>
    </row>
    <row r="148" spans="1:18" ht="15" x14ac:dyDescent="0.2">
      <c r="A148" s="36" t="s">
        <v>28</v>
      </c>
      <c r="B148" s="36" t="s">
        <v>29</v>
      </c>
      <c r="C148" s="37">
        <v>45712</v>
      </c>
      <c r="D148" s="35">
        <v>40</v>
      </c>
      <c r="E148" s="38">
        <v>44</v>
      </c>
      <c r="N148" s="36" t="s">
        <v>28</v>
      </c>
      <c r="O148" s="36" t="s">
        <v>29</v>
      </c>
      <c r="P148" s="37">
        <v>45711</v>
      </c>
      <c r="Q148" s="36" t="s">
        <v>50</v>
      </c>
      <c r="R148" s="38">
        <v>40</v>
      </c>
    </row>
    <row r="149" spans="1:18" ht="15" x14ac:dyDescent="0.2">
      <c r="A149" s="36" t="s">
        <v>28</v>
      </c>
      <c r="B149" s="36" t="s">
        <v>29</v>
      </c>
      <c r="C149" s="37">
        <v>45713</v>
      </c>
      <c r="D149" s="35">
        <v>39</v>
      </c>
      <c r="E149" s="38">
        <v>41</v>
      </c>
      <c r="N149" s="36" t="s">
        <v>28</v>
      </c>
      <c r="O149" s="36" t="s">
        <v>29</v>
      </c>
      <c r="P149" s="37">
        <v>45712</v>
      </c>
      <c r="Q149" s="36" t="s">
        <v>50</v>
      </c>
      <c r="R149" s="38">
        <v>39</v>
      </c>
    </row>
    <row r="150" spans="1:18" ht="15" x14ac:dyDescent="0.2">
      <c r="A150" s="36" t="s">
        <v>28</v>
      </c>
      <c r="B150" s="36" t="s">
        <v>29</v>
      </c>
      <c r="C150" s="37">
        <v>45714</v>
      </c>
      <c r="D150" s="35">
        <v>42</v>
      </c>
      <c r="E150" s="38">
        <v>36</v>
      </c>
      <c r="N150" s="36" t="s">
        <v>28</v>
      </c>
      <c r="O150" s="36" t="s">
        <v>29</v>
      </c>
      <c r="P150" s="37">
        <v>45713</v>
      </c>
      <c r="Q150" s="36" t="s">
        <v>50</v>
      </c>
      <c r="R150" s="38">
        <v>42</v>
      </c>
    </row>
    <row r="151" spans="1:18" ht="15" x14ac:dyDescent="0.2">
      <c r="A151" s="36" t="s">
        <v>28</v>
      </c>
      <c r="B151" s="36" t="s">
        <v>29</v>
      </c>
      <c r="C151" s="37">
        <v>45715</v>
      </c>
      <c r="D151" s="35">
        <v>38</v>
      </c>
      <c r="E151" s="38">
        <v>37</v>
      </c>
      <c r="N151" s="36" t="s">
        <v>28</v>
      </c>
      <c r="O151" s="36" t="s">
        <v>29</v>
      </c>
      <c r="P151" s="37">
        <v>45714</v>
      </c>
      <c r="Q151" s="36" t="s">
        <v>50</v>
      </c>
      <c r="R151" s="38">
        <v>38</v>
      </c>
    </row>
    <row r="152" spans="1:18" ht="15" x14ac:dyDescent="0.2">
      <c r="A152" s="36" t="s">
        <v>28</v>
      </c>
      <c r="B152" s="36" t="s">
        <v>29</v>
      </c>
      <c r="C152" s="37">
        <v>45716</v>
      </c>
      <c r="D152" s="35">
        <v>42</v>
      </c>
      <c r="E152" s="38">
        <v>43</v>
      </c>
      <c r="N152" s="36" t="s">
        <v>28</v>
      </c>
      <c r="O152" s="36" t="s">
        <v>29</v>
      </c>
      <c r="P152" s="37">
        <v>45715</v>
      </c>
      <c r="Q152" s="36" t="s">
        <v>50</v>
      </c>
      <c r="R152" s="38">
        <v>42</v>
      </c>
    </row>
    <row r="153" spans="1:18" ht="15" x14ac:dyDescent="0.2">
      <c r="A153" s="36" t="s">
        <v>28</v>
      </c>
      <c r="B153" s="36" t="s">
        <v>29</v>
      </c>
      <c r="C153" s="37">
        <v>45717</v>
      </c>
      <c r="D153" s="35">
        <v>25</v>
      </c>
      <c r="E153" s="38">
        <v>23</v>
      </c>
      <c r="N153" s="36" t="s">
        <v>28</v>
      </c>
      <c r="O153" s="36" t="s">
        <v>29</v>
      </c>
      <c r="P153" s="37">
        <v>45716</v>
      </c>
      <c r="Q153" s="36" t="s">
        <v>50</v>
      </c>
      <c r="R153" s="38">
        <v>25</v>
      </c>
    </row>
    <row r="154" spans="1:18" ht="15" x14ac:dyDescent="0.2">
      <c r="A154" s="36" t="s">
        <v>28</v>
      </c>
      <c r="B154" s="36" t="s">
        <v>29</v>
      </c>
      <c r="C154" s="37">
        <v>45718</v>
      </c>
      <c r="D154" s="35">
        <v>29</v>
      </c>
      <c r="E154" s="38">
        <v>26</v>
      </c>
      <c r="N154" s="36" t="s">
        <v>28</v>
      </c>
      <c r="O154" s="36" t="s">
        <v>29</v>
      </c>
      <c r="P154" s="37">
        <v>45717</v>
      </c>
      <c r="Q154" s="36" t="s">
        <v>50</v>
      </c>
      <c r="R154" s="38">
        <v>29</v>
      </c>
    </row>
    <row r="155" spans="1:18" ht="15" x14ac:dyDescent="0.2">
      <c r="A155" s="36" t="s">
        <v>28</v>
      </c>
      <c r="B155" s="36" t="s">
        <v>29</v>
      </c>
      <c r="C155" s="37">
        <v>45719</v>
      </c>
      <c r="D155" s="35">
        <v>39</v>
      </c>
      <c r="E155" s="38">
        <v>38</v>
      </c>
      <c r="N155" s="36" t="s">
        <v>28</v>
      </c>
      <c r="O155" s="36" t="s">
        <v>29</v>
      </c>
      <c r="P155" s="37">
        <v>45718</v>
      </c>
      <c r="Q155" s="36" t="s">
        <v>50</v>
      </c>
      <c r="R155" s="38">
        <v>39</v>
      </c>
    </row>
    <row r="156" spans="1:18" ht="15" x14ac:dyDescent="0.2">
      <c r="A156" s="36" t="s">
        <v>28</v>
      </c>
      <c r="B156" s="36" t="s">
        <v>29</v>
      </c>
      <c r="C156" s="37">
        <v>45720</v>
      </c>
      <c r="D156" s="35">
        <v>50</v>
      </c>
      <c r="E156" s="38">
        <v>51</v>
      </c>
      <c r="N156" s="36" t="s">
        <v>28</v>
      </c>
      <c r="O156" s="36" t="s">
        <v>29</v>
      </c>
      <c r="P156" s="37">
        <v>45719</v>
      </c>
      <c r="Q156" s="36" t="s">
        <v>50</v>
      </c>
      <c r="R156" s="38">
        <v>50</v>
      </c>
    </row>
    <row r="157" spans="1:18" ht="15" x14ac:dyDescent="0.2">
      <c r="A157" s="36" t="s">
        <v>28</v>
      </c>
      <c r="B157" s="36" t="s">
        <v>29</v>
      </c>
      <c r="C157" s="37">
        <v>45721</v>
      </c>
      <c r="D157" s="35">
        <v>42</v>
      </c>
      <c r="E157" s="38">
        <v>39</v>
      </c>
      <c r="N157" s="36" t="s">
        <v>28</v>
      </c>
      <c r="O157" s="36" t="s">
        <v>29</v>
      </c>
      <c r="P157" s="37">
        <v>45720</v>
      </c>
      <c r="Q157" s="36" t="s">
        <v>50</v>
      </c>
      <c r="R157" s="38">
        <v>42</v>
      </c>
    </row>
    <row r="158" spans="1:18" ht="15" x14ac:dyDescent="0.2">
      <c r="A158" s="36" t="s">
        <v>28</v>
      </c>
      <c r="B158" s="36" t="s">
        <v>29</v>
      </c>
      <c r="C158" s="37">
        <v>45722</v>
      </c>
      <c r="D158" s="35">
        <v>34</v>
      </c>
      <c r="E158" s="38">
        <v>32</v>
      </c>
      <c r="N158" s="36" t="s">
        <v>28</v>
      </c>
      <c r="O158" s="36" t="s">
        <v>29</v>
      </c>
      <c r="P158" s="37">
        <v>45721</v>
      </c>
      <c r="Q158" s="36" t="s">
        <v>50</v>
      </c>
      <c r="R158" s="38">
        <v>34</v>
      </c>
    </row>
    <row r="159" spans="1:18" ht="15" x14ac:dyDescent="0.2">
      <c r="A159" s="36" t="s">
        <v>28</v>
      </c>
      <c r="B159" s="36" t="s">
        <v>29</v>
      </c>
      <c r="C159" s="37">
        <v>45723</v>
      </c>
      <c r="D159" s="35">
        <v>34</v>
      </c>
      <c r="E159" s="38">
        <v>31</v>
      </c>
      <c r="N159" s="36" t="s">
        <v>28</v>
      </c>
      <c r="O159" s="36" t="s">
        <v>29</v>
      </c>
      <c r="P159" s="37">
        <v>45722</v>
      </c>
      <c r="Q159" s="36" t="s">
        <v>50</v>
      </c>
      <c r="R159" s="38">
        <v>34</v>
      </c>
    </row>
    <row r="160" spans="1:18" ht="15" x14ac:dyDescent="0.2">
      <c r="A160" s="36" t="s">
        <v>28</v>
      </c>
      <c r="B160" s="36" t="s">
        <v>29</v>
      </c>
      <c r="C160" s="37">
        <v>45724</v>
      </c>
      <c r="D160" s="35">
        <v>34</v>
      </c>
      <c r="E160" s="38">
        <v>33</v>
      </c>
      <c r="N160" s="36" t="s">
        <v>28</v>
      </c>
      <c r="O160" s="36" t="s">
        <v>29</v>
      </c>
      <c r="P160" s="37">
        <v>45723</v>
      </c>
      <c r="Q160" s="36" t="s">
        <v>50</v>
      </c>
      <c r="R160" s="38">
        <v>34</v>
      </c>
    </row>
    <row r="161" spans="1:18" ht="15" x14ac:dyDescent="0.2">
      <c r="A161" s="36" t="s">
        <v>28</v>
      </c>
      <c r="B161" s="36" t="s">
        <v>29</v>
      </c>
      <c r="C161" s="37">
        <v>45725</v>
      </c>
      <c r="D161" s="35">
        <v>43</v>
      </c>
      <c r="E161" s="38">
        <v>46</v>
      </c>
      <c r="N161" s="36" t="s">
        <v>28</v>
      </c>
      <c r="O161" s="36" t="s">
        <v>29</v>
      </c>
      <c r="P161" s="37">
        <v>45724</v>
      </c>
      <c r="Q161" s="36" t="s">
        <v>50</v>
      </c>
      <c r="R161" s="38">
        <v>43</v>
      </c>
    </row>
    <row r="162" spans="1:18" ht="15" x14ac:dyDescent="0.2">
      <c r="A162" s="36" t="s">
        <v>28</v>
      </c>
      <c r="B162" s="36" t="s">
        <v>29</v>
      </c>
      <c r="C162" s="37">
        <v>45726</v>
      </c>
      <c r="D162" s="35">
        <v>52</v>
      </c>
      <c r="E162" s="38">
        <v>55</v>
      </c>
      <c r="N162" s="36" t="s">
        <v>28</v>
      </c>
      <c r="O162" s="36" t="s">
        <v>29</v>
      </c>
      <c r="P162" s="37">
        <v>45725</v>
      </c>
      <c r="Q162" s="36" t="s">
        <v>50</v>
      </c>
      <c r="R162" s="38">
        <v>52</v>
      </c>
    </row>
    <row r="163" spans="1:18" ht="15" x14ac:dyDescent="0.2">
      <c r="A163" s="36" t="s">
        <v>28</v>
      </c>
      <c r="B163" s="36" t="s">
        <v>29</v>
      </c>
      <c r="C163" s="37">
        <v>45727</v>
      </c>
      <c r="D163" s="35">
        <v>45</v>
      </c>
      <c r="E163" s="38">
        <v>45</v>
      </c>
      <c r="N163" s="36" t="s">
        <v>28</v>
      </c>
      <c r="O163" s="36" t="s">
        <v>29</v>
      </c>
      <c r="P163" s="37">
        <v>45726</v>
      </c>
      <c r="Q163" s="36" t="s">
        <v>50</v>
      </c>
      <c r="R163" s="38">
        <v>45</v>
      </c>
    </row>
    <row r="164" spans="1:18" ht="15" x14ac:dyDescent="0.2">
      <c r="A164" s="36" t="s">
        <v>28</v>
      </c>
      <c r="B164" s="36" t="s">
        <v>29</v>
      </c>
      <c r="C164" s="37">
        <v>45728</v>
      </c>
      <c r="D164" s="35">
        <v>40</v>
      </c>
      <c r="E164" s="38">
        <v>36</v>
      </c>
      <c r="N164" s="36" t="s">
        <v>28</v>
      </c>
      <c r="O164" s="36" t="s">
        <v>29</v>
      </c>
      <c r="P164" s="37">
        <v>45727</v>
      </c>
      <c r="Q164" s="36" t="s">
        <v>50</v>
      </c>
      <c r="R164" s="38">
        <v>40</v>
      </c>
    </row>
    <row r="165" spans="1:18" ht="15" x14ac:dyDescent="0.2">
      <c r="A165" s="36" t="s">
        <v>28</v>
      </c>
      <c r="B165" s="36" t="s">
        <v>29</v>
      </c>
      <c r="C165" s="37">
        <v>45729</v>
      </c>
      <c r="D165" s="35">
        <v>46</v>
      </c>
      <c r="E165" s="38">
        <v>44</v>
      </c>
      <c r="N165" s="36" t="s">
        <v>28</v>
      </c>
      <c r="O165" s="36" t="s">
        <v>29</v>
      </c>
      <c r="P165" s="37">
        <v>45728</v>
      </c>
      <c r="Q165" s="36" t="s">
        <v>50</v>
      </c>
      <c r="R165" s="38">
        <v>46</v>
      </c>
    </row>
    <row r="166" spans="1:18" ht="15" x14ac:dyDescent="0.2">
      <c r="A166" s="36" t="s">
        <v>28</v>
      </c>
      <c r="B166" s="36" t="s">
        <v>29</v>
      </c>
      <c r="C166" s="37">
        <v>45730</v>
      </c>
      <c r="D166" s="35">
        <v>65</v>
      </c>
      <c r="E166" s="38">
        <v>67</v>
      </c>
      <c r="N166" s="36" t="s">
        <v>28</v>
      </c>
      <c r="O166" s="36" t="s">
        <v>29</v>
      </c>
      <c r="P166" s="37">
        <v>45729</v>
      </c>
      <c r="Q166" s="36" t="s">
        <v>50</v>
      </c>
      <c r="R166" s="38">
        <v>65</v>
      </c>
    </row>
    <row r="167" spans="1:18" ht="15" x14ac:dyDescent="0.2">
      <c r="A167" s="36" t="s">
        <v>28</v>
      </c>
      <c r="B167" s="36" t="s">
        <v>29</v>
      </c>
      <c r="C167" s="37">
        <v>45731</v>
      </c>
      <c r="D167" s="35">
        <v>64</v>
      </c>
      <c r="E167" s="38">
        <v>61</v>
      </c>
      <c r="N167" s="36" t="s">
        <v>28</v>
      </c>
      <c r="O167" s="36" t="s">
        <v>29</v>
      </c>
      <c r="P167" s="37">
        <v>45730</v>
      </c>
      <c r="Q167" s="36" t="s">
        <v>50</v>
      </c>
      <c r="R167" s="38">
        <v>64</v>
      </c>
    </row>
    <row r="168" spans="1:18" ht="15" x14ac:dyDescent="0.2">
      <c r="A168" s="36" t="s">
        <v>28</v>
      </c>
      <c r="B168" s="36" t="s">
        <v>29</v>
      </c>
      <c r="C168" s="37">
        <v>45732</v>
      </c>
      <c r="D168" s="35">
        <v>39</v>
      </c>
      <c r="E168" s="38">
        <v>37</v>
      </c>
      <c r="N168" s="36" t="s">
        <v>28</v>
      </c>
      <c r="O168" s="36" t="s">
        <v>29</v>
      </c>
      <c r="P168" s="37">
        <v>45731</v>
      </c>
      <c r="Q168" s="36" t="s">
        <v>50</v>
      </c>
      <c r="R168" s="38">
        <v>39</v>
      </c>
    </row>
    <row r="169" spans="1:18" ht="15" x14ac:dyDescent="0.2">
      <c r="A169" s="36" t="s">
        <v>28</v>
      </c>
      <c r="B169" s="36" t="s">
        <v>29</v>
      </c>
      <c r="C169" s="37">
        <v>45733</v>
      </c>
      <c r="D169" s="35">
        <v>42</v>
      </c>
      <c r="E169" s="38">
        <v>39</v>
      </c>
      <c r="N169" s="36" t="s">
        <v>28</v>
      </c>
      <c r="O169" s="36" t="s">
        <v>29</v>
      </c>
      <c r="P169" s="37">
        <v>45732</v>
      </c>
      <c r="Q169" s="36" t="s">
        <v>50</v>
      </c>
      <c r="R169" s="38">
        <v>42</v>
      </c>
    </row>
    <row r="170" spans="1:18" ht="15" x14ac:dyDescent="0.2">
      <c r="A170" s="36" t="s">
        <v>28</v>
      </c>
      <c r="B170" s="36" t="s">
        <v>29</v>
      </c>
      <c r="C170" s="37">
        <v>45734</v>
      </c>
      <c r="D170" s="35">
        <v>58</v>
      </c>
      <c r="E170" s="38">
        <v>62</v>
      </c>
      <c r="N170" s="36" t="s">
        <v>28</v>
      </c>
      <c r="O170" s="36" t="s">
        <v>29</v>
      </c>
      <c r="P170" s="37">
        <v>45733</v>
      </c>
      <c r="Q170" s="36" t="s">
        <v>50</v>
      </c>
      <c r="R170" s="38">
        <v>58</v>
      </c>
    </row>
    <row r="171" spans="1:18" ht="15" x14ac:dyDescent="0.2">
      <c r="A171" s="36" t="s">
        <v>28</v>
      </c>
      <c r="B171" s="36" t="s">
        <v>29</v>
      </c>
      <c r="C171" s="37">
        <v>45735</v>
      </c>
      <c r="D171" s="35">
        <v>58</v>
      </c>
      <c r="E171" s="38">
        <v>59</v>
      </c>
      <c r="N171" s="36" t="s">
        <v>28</v>
      </c>
      <c r="O171" s="36" t="s">
        <v>29</v>
      </c>
      <c r="P171" s="37">
        <v>45734</v>
      </c>
      <c r="Q171" s="36" t="s">
        <v>50</v>
      </c>
      <c r="R171" s="38">
        <v>58</v>
      </c>
    </row>
    <row r="172" spans="1:18" ht="15" x14ac:dyDescent="0.2">
      <c r="A172" s="36" t="s">
        <v>28</v>
      </c>
      <c r="B172" s="36" t="s">
        <v>29</v>
      </c>
      <c r="C172" s="37">
        <v>45736</v>
      </c>
      <c r="D172" s="35">
        <v>37</v>
      </c>
      <c r="E172" s="38">
        <v>35</v>
      </c>
      <c r="N172" s="36" t="s">
        <v>28</v>
      </c>
      <c r="O172" s="36" t="s">
        <v>29</v>
      </c>
      <c r="P172" s="37">
        <v>45735</v>
      </c>
      <c r="Q172" s="36" t="s">
        <v>50</v>
      </c>
      <c r="R172" s="38">
        <v>37</v>
      </c>
    </row>
    <row r="173" spans="1:18" ht="15" x14ac:dyDescent="0.2">
      <c r="A173" s="36" t="s">
        <v>28</v>
      </c>
      <c r="B173" s="36" t="s">
        <v>29</v>
      </c>
      <c r="C173" s="37">
        <v>45737</v>
      </c>
      <c r="D173" s="35">
        <v>47</v>
      </c>
      <c r="E173" s="38">
        <v>47</v>
      </c>
      <c r="N173" s="36" t="s">
        <v>28</v>
      </c>
      <c r="O173" s="36" t="s">
        <v>29</v>
      </c>
      <c r="P173" s="37">
        <v>45736</v>
      </c>
      <c r="Q173" s="36" t="s">
        <v>50</v>
      </c>
      <c r="R173" s="38">
        <v>47</v>
      </c>
    </row>
    <row r="174" spans="1:18" ht="15" x14ac:dyDescent="0.2">
      <c r="A174" s="36" t="s">
        <v>28</v>
      </c>
      <c r="B174" s="36" t="s">
        <v>29</v>
      </c>
      <c r="C174" s="37">
        <v>45738</v>
      </c>
      <c r="D174" s="35">
        <v>36</v>
      </c>
      <c r="E174" s="38">
        <v>35</v>
      </c>
      <c r="N174" s="36" t="s">
        <v>28</v>
      </c>
      <c r="O174" s="36" t="s">
        <v>29</v>
      </c>
      <c r="P174" s="37">
        <v>45737</v>
      </c>
      <c r="Q174" s="36" t="s">
        <v>50</v>
      </c>
      <c r="R174" s="38">
        <v>36</v>
      </c>
    </row>
    <row r="175" spans="1:18" ht="15" x14ac:dyDescent="0.2">
      <c r="A175" s="36" t="s">
        <v>28</v>
      </c>
      <c r="B175" s="36" t="s">
        <v>29</v>
      </c>
      <c r="C175" s="37">
        <v>45739</v>
      </c>
      <c r="D175" s="35">
        <v>43</v>
      </c>
      <c r="E175" s="38">
        <v>40</v>
      </c>
      <c r="N175" s="36" t="s">
        <v>28</v>
      </c>
      <c r="O175" s="36" t="s">
        <v>29</v>
      </c>
      <c r="P175" s="37">
        <v>45738</v>
      </c>
      <c r="Q175" s="36" t="s">
        <v>50</v>
      </c>
      <c r="R175" s="38">
        <v>43</v>
      </c>
    </row>
    <row r="176" spans="1:18" ht="15" x14ac:dyDescent="0.2">
      <c r="A176" s="36" t="s">
        <v>28</v>
      </c>
      <c r="B176" s="36" t="s">
        <v>29</v>
      </c>
      <c r="C176" s="37">
        <v>45740</v>
      </c>
      <c r="D176" s="35">
        <v>38</v>
      </c>
      <c r="E176" s="38">
        <v>34</v>
      </c>
      <c r="N176" s="36" t="s">
        <v>28</v>
      </c>
      <c r="O176" s="36" t="s">
        <v>29</v>
      </c>
      <c r="P176" s="37">
        <v>45739</v>
      </c>
      <c r="Q176" s="36" t="s">
        <v>50</v>
      </c>
      <c r="R176" s="38">
        <v>38</v>
      </c>
    </row>
    <row r="177" spans="1:18" ht="15" x14ac:dyDescent="0.2">
      <c r="A177" s="36" t="s">
        <v>28</v>
      </c>
      <c r="B177" s="36" t="s">
        <v>29</v>
      </c>
      <c r="C177" s="37">
        <v>45741</v>
      </c>
      <c r="D177" s="35">
        <v>39</v>
      </c>
      <c r="E177" s="38">
        <v>36</v>
      </c>
      <c r="N177" s="36" t="s">
        <v>28</v>
      </c>
      <c r="O177" s="36" t="s">
        <v>29</v>
      </c>
      <c r="P177" s="37">
        <v>45740</v>
      </c>
      <c r="Q177" s="36" t="s">
        <v>50</v>
      </c>
      <c r="R177" s="38">
        <v>39</v>
      </c>
    </row>
    <row r="178" spans="1:18" ht="15" x14ac:dyDescent="0.2">
      <c r="A178" s="36" t="s">
        <v>28</v>
      </c>
      <c r="B178" s="36" t="s">
        <v>29</v>
      </c>
      <c r="C178" s="37">
        <v>45742</v>
      </c>
      <c r="D178" s="35">
        <v>37</v>
      </c>
      <c r="E178" s="38">
        <v>37</v>
      </c>
      <c r="N178" s="36" t="s">
        <v>28</v>
      </c>
      <c r="O178" s="36" t="s">
        <v>29</v>
      </c>
      <c r="P178" s="37">
        <v>45741</v>
      </c>
      <c r="Q178" s="36" t="s">
        <v>50</v>
      </c>
      <c r="R178" s="38">
        <v>37</v>
      </c>
    </row>
    <row r="179" spans="1:18" ht="15" x14ac:dyDescent="0.2">
      <c r="A179" s="36" t="s">
        <v>28</v>
      </c>
      <c r="B179" s="36" t="s">
        <v>29</v>
      </c>
      <c r="C179" s="37">
        <v>45743</v>
      </c>
      <c r="D179" s="35">
        <v>49</v>
      </c>
      <c r="E179" s="38">
        <v>52</v>
      </c>
      <c r="N179" s="36" t="s">
        <v>28</v>
      </c>
      <c r="O179" s="36" t="s">
        <v>29</v>
      </c>
      <c r="P179" s="37">
        <v>45742</v>
      </c>
      <c r="Q179" s="36" t="s">
        <v>50</v>
      </c>
      <c r="R179" s="38">
        <v>49</v>
      </c>
    </row>
    <row r="180" spans="1:18" ht="15" x14ac:dyDescent="0.2">
      <c r="A180" s="36" t="s">
        <v>28</v>
      </c>
      <c r="B180" s="36" t="s">
        <v>29</v>
      </c>
      <c r="C180" s="37">
        <v>45744</v>
      </c>
      <c r="D180" s="35">
        <v>63</v>
      </c>
      <c r="E180" s="38">
        <v>60</v>
      </c>
      <c r="N180" s="36" t="s">
        <v>28</v>
      </c>
      <c r="O180" s="36" t="s">
        <v>29</v>
      </c>
      <c r="P180" s="37">
        <v>45743</v>
      </c>
      <c r="Q180" s="36" t="s">
        <v>50</v>
      </c>
      <c r="R180" s="38">
        <v>63</v>
      </c>
    </row>
    <row r="181" spans="1:18" ht="15" x14ac:dyDescent="0.2">
      <c r="A181" s="36" t="s">
        <v>28</v>
      </c>
      <c r="B181" s="36" t="s">
        <v>29</v>
      </c>
      <c r="C181" s="37">
        <v>45745</v>
      </c>
      <c r="D181" s="35">
        <v>65</v>
      </c>
      <c r="E181" s="38">
        <v>61</v>
      </c>
      <c r="N181" s="36" t="s">
        <v>28</v>
      </c>
      <c r="O181" s="36" t="s">
        <v>29</v>
      </c>
      <c r="P181" s="37">
        <v>45744</v>
      </c>
      <c r="Q181" s="36" t="s">
        <v>50</v>
      </c>
      <c r="R181" s="38">
        <v>65</v>
      </c>
    </row>
    <row r="182" spans="1:18" ht="15" x14ac:dyDescent="0.2">
      <c r="A182" s="36" t="s">
        <v>28</v>
      </c>
      <c r="B182" s="36" t="s">
        <v>29</v>
      </c>
      <c r="C182" s="37">
        <v>45746</v>
      </c>
      <c r="D182" s="35">
        <v>64</v>
      </c>
      <c r="E182" s="38">
        <v>58</v>
      </c>
      <c r="N182" s="36" t="s">
        <v>28</v>
      </c>
      <c r="O182" s="36" t="s">
        <v>29</v>
      </c>
      <c r="P182" s="37">
        <v>45745</v>
      </c>
      <c r="Q182" s="36" t="s">
        <v>50</v>
      </c>
      <c r="R182" s="38">
        <v>64</v>
      </c>
    </row>
    <row r="183" spans="1:18" ht="15" x14ac:dyDescent="0.2">
      <c r="A183" s="36" t="s">
        <v>28</v>
      </c>
      <c r="B183" s="36" t="s">
        <v>29</v>
      </c>
      <c r="C183" s="37">
        <v>45747</v>
      </c>
      <c r="D183" s="35">
        <v>40</v>
      </c>
      <c r="E183" s="38">
        <v>38</v>
      </c>
      <c r="N183" s="36" t="s">
        <v>28</v>
      </c>
      <c r="O183" s="36" t="s">
        <v>29</v>
      </c>
      <c r="P183" s="37">
        <v>45746</v>
      </c>
      <c r="Q183" s="36" t="s">
        <v>50</v>
      </c>
      <c r="R183" s="38">
        <v>40</v>
      </c>
    </row>
    <row r="184" spans="1:18" ht="15" x14ac:dyDescent="0.2">
      <c r="A184" s="36" t="s">
        <v>28</v>
      </c>
      <c r="B184" s="36" t="s">
        <v>29</v>
      </c>
      <c r="C184" s="37">
        <v>45748</v>
      </c>
      <c r="D184" s="35">
        <v>40</v>
      </c>
      <c r="E184" s="38">
        <v>38</v>
      </c>
      <c r="N184" s="36" t="s">
        <v>28</v>
      </c>
      <c r="O184" s="36" t="s">
        <v>29</v>
      </c>
      <c r="P184" s="37">
        <v>45747</v>
      </c>
      <c r="Q184" s="36" t="s">
        <v>50</v>
      </c>
      <c r="R184" s="38">
        <v>40</v>
      </c>
    </row>
    <row r="185" spans="1:18" ht="15" x14ac:dyDescent="0.2">
      <c r="A185" s="36" t="s">
        <v>28</v>
      </c>
      <c r="B185" s="36" t="s">
        <v>29</v>
      </c>
      <c r="C185" s="37">
        <v>45749</v>
      </c>
      <c r="D185" s="35">
        <v>63</v>
      </c>
      <c r="E185" s="38">
        <v>55</v>
      </c>
      <c r="N185" s="36" t="s">
        <v>28</v>
      </c>
      <c r="O185" s="36" t="s">
        <v>29</v>
      </c>
      <c r="P185" s="37">
        <v>45748</v>
      </c>
      <c r="Q185" s="36" t="s">
        <v>50</v>
      </c>
      <c r="R185" s="38">
        <v>63</v>
      </c>
    </row>
    <row r="186" spans="1:18" ht="15" x14ac:dyDescent="0.2">
      <c r="A186" s="36" t="s">
        <v>28</v>
      </c>
      <c r="B186" s="36" t="s">
        <v>29</v>
      </c>
      <c r="C186" s="37">
        <v>45750</v>
      </c>
      <c r="D186" s="35">
        <v>54</v>
      </c>
      <c r="E186" s="38">
        <v>53</v>
      </c>
      <c r="N186" s="36" t="s">
        <v>28</v>
      </c>
      <c r="O186" s="36" t="s">
        <v>29</v>
      </c>
      <c r="P186" s="37">
        <v>45749</v>
      </c>
      <c r="Q186" s="36" t="s">
        <v>50</v>
      </c>
      <c r="R186" s="38">
        <v>54</v>
      </c>
    </row>
    <row r="187" spans="1:18" ht="15" x14ac:dyDescent="0.2">
      <c r="A187" s="36" t="s">
        <v>28</v>
      </c>
      <c r="B187" s="36" t="s">
        <v>29</v>
      </c>
      <c r="C187" s="37">
        <v>45751</v>
      </c>
      <c r="D187" s="35">
        <v>48</v>
      </c>
      <c r="E187" s="38">
        <v>47</v>
      </c>
      <c r="N187" s="36" t="s">
        <v>28</v>
      </c>
      <c r="O187" s="36" t="s">
        <v>29</v>
      </c>
      <c r="P187" s="37">
        <v>45750</v>
      </c>
      <c r="Q187" s="36" t="s">
        <v>50</v>
      </c>
      <c r="R187" s="38">
        <v>48</v>
      </c>
    </row>
    <row r="188" spans="1:18" ht="15" x14ac:dyDescent="0.2">
      <c r="A188" s="36" t="s">
        <v>28</v>
      </c>
      <c r="B188" s="36" t="s">
        <v>29</v>
      </c>
      <c r="C188" s="37">
        <v>45752</v>
      </c>
      <c r="D188" s="35">
        <v>47</v>
      </c>
      <c r="E188" s="38">
        <v>45</v>
      </c>
      <c r="N188" s="36" t="s">
        <v>28</v>
      </c>
      <c r="O188" s="36" t="s">
        <v>29</v>
      </c>
      <c r="P188" s="37">
        <v>45751</v>
      </c>
      <c r="Q188" s="36" t="s">
        <v>50</v>
      </c>
      <c r="R188" s="38">
        <v>47</v>
      </c>
    </row>
    <row r="189" spans="1:18" ht="15" x14ac:dyDescent="0.2">
      <c r="A189" s="36" t="s">
        <v>28</v>
      </c>
      <c r="B189" s="36" t="s">
        <v>29</v>
      </c>
      <c r="C189" s="37">
        <v>45753</v>
      </c>
      <c r="D189" s="35">
        <v>41</v>
      </c>
      <c r="E189" s="38">
        <v>37</v>
      </c>
      <c r="N189" s="36" t="s">
        <v>28</v>
      </c>
      <c r="O189" s="36" t="s">
        <v>29</v>
      </c>
      <c r="P189" s="37">
        <v>45752</v>
      </c>
      <c r="Q189" s="36" t="s">
        <v>50</v>
      </c>
      <c r="R189" s="38">
        <v>41</v>
      </c>
    </row>
    <row r="190" spans="1:18" ht="15" x14ac:dyDescent="0.2">
      <c r="A190" s="36" t="s">
        <v>28</v>
      </c>
      <c r="B190" s="36" t="s">
        <v>29</v>
      </c>
      <c r="C190" s="37">
        <v>45754</v>
      </c>
      <c r="D190" s="35">
        <v>34</v>
      </c>
      <c r="E190" s="38">
        <v>35</v>
      </c>
      <c r="N190" s="36" t="s">
        <v>28</v>
      </c>
      <c r="O190" s="36" t="s">
        <v>29</v>
      </c>
      <c r="P190" s="37">
        <v>45753</v>
      </c>
      <c r="Q190" s="36" t="s">
        <v>50</v>
      </c>
      <c r="R190" s="38">
        <v>34</v>
      </c>
    </row>
    <row r="191" spans="1:18" ht="15" x14ac:dyDescent="0.2">
      <c r="A191" s="36" t="s">
        <v>28</v>
      </c>
      <c r="B191" s="36" t="s">
        <v>29</v>
      </c>
      <c r="C191" s="37">
        <v>45755</v>
      </c>
      <c r="D191" s="35">
        <v>32</v>
      </c>
      <c r="E191" s="38">
        <v>33</v>
      </c>
      <c r="N191" s="36" t="s">
        <v>28</v>
      </c>
      <c r="O191" s="36" t="s">
        <v>29</v>
      </c>
      <c r="P191" s="37">
        <v>45754</v>
      </c>
      <c r="Q191" s="36" t="s">
        <v>50</v>
      </c>
      <c r="R191" s="38">
        <v>32</v>
      </c>
    </row>
    <row r="192" spans="1:18" ht="15" x14ac:dyDescent="0.2">
      <c r="A192" s="36" t="s">
        <v>28</v>
      </c>
      <c r="B192" s="36" t="s">
        <v>29</v>
      </c>
      <c r="C192" s="37">
        <v>45756</v>
      </c>
      <c r="D192" s="35">
        <v>39</v>
      </c>
      <c r="E192" s="38">
        <v>39</v>
      </c>
      <c r="N192" s="36" t="s">
        <v>28</v>
      </c>
      <c r="O192" s="36" t="s">
        <v>29</v>
      </c>
      <c r="P192" s="37">
        <v>45755</v>
      </c>
      <c r="Q192" s="36" t="s">
        <v>50</v>
      </c>
      <c r="R192" s="38">
        <v>39</v>
      </c>
    </row>
    <row r="193" spans="1:18" ht="15" x14ac:dyDescent="0.2">
      <c r="A193" s="36" t="s">
        <v>28</v>
      </c>
      <c r="B193" s="36" t="s">
        <v>29</v>
      </c>
      <c r="C193" s="37">
        <v>45757</v>
      </c>
      <c r="D193" s="35">
        <v>42</v>
      </c>
      <c r="E193" s="38">
        <v>37</v>
      </c>
      <c r="N193" s="36" t="s">
        <v>28</v>
      </c>
      <c r="O193" s="36" t="s">
        <v>29</v>
      </c>
      <c r="P193" s="37">
        <v>45756</v>
      </c>
      <c r="Q193" s="36" t="s">
        <v>50</v>
      </c>
      <c r="R193" s="38">
        <v>42</v>
      </c>
    </row>
    <row r="194" spans="1:18" ht="15" x14ac:dyDescent="0.2">
      <c r="A194" s="36" t="s">
        <v>28</v>
      </c>
      <c r="B194" s="36" t="s">
        <v>29</v>
      </c>
      <c r="C194" s="37">
        <v>45758</v>
      </c>
      <c r="D194" s="35">
        <v>40</v>
      </c>
      <c r="E194" s="38">
        <v>38</v>
      </c>
      <c r="N194" s="36" t="s">
        <v>28</v>
      </c>
      <c r="O194" s="36" t="s">
        <v>29</v>
      </c>
      <c r="P194" s="37">
        <v>45757</v>
      </c>
      <c r="Q194" s="36" t="s">
        <v>50</v>
      </c>
      <c r="R194" s="38">
        <v>40</v>
      </c>
    </row>
    <row r="195" spans="1:18" ht="15" x14ac:dyDescent="0.2">
      <c r="A195" s="36" t="s">
        <v>28</v>
      </c>
      <c r="B195" s="36" t="s">
        <v>29</v>
      </c>
      <c r="C195" s="37">
        <v>45759</v>
      </c>
      <c r="D195" s="35">
        <v>44</v>
      </c>
      <c r="E195" s="38">
        <v>45</v>
      </c>
      <c r="N195" s="36" t="s">
        <v>28</v>
      </c>
      <c r="O195" s="36" t="s">
        <v>29</v>
      </c>
      <c r="P195" s="37">
        <v>45758</v>
      </c>
      <c r="Q195" s="36" t="s">
        <v>50</v>
      </c>
      <c r="R195" s="38">
        <v>44</v>
      </c>
    </row>
    <row r="196" spans="1:18" ht="15" x14ac:dyDescent="0.2">
      <c r="A196" s="36" t="s">
        <v>28</v>
      </c>
      <c r="B196" s="36" t="s">
        <v>29</v>
      </c>
      <c r="C196" s="37">
        <v>45760</v>
      </c>
      <c r="D196" s="35">
        <v>50</v>
      </c>
      <c r="E196" s="38">
        <v>54</v>
      </c>
      <c r="N196" s="36" t="s">
        <v>28</v>
      </c>
      <c r="O196" s="36" t="s">
        <v>29</v>
      </c>
      <c r="P196" s="37">
        <v>45759</v>
      </c>
      <c r="Q196" s="36" t="s">
        <v>50</v>
      </c>
      <c r="R196" s="38">
        <v>50</v>
      </c>
    </row>
    <row r="197" spans="1:18" ht="15" x14ac:dyDescent="0.2">
      <c r="A197" s="36" t="s">
        <v>28</v>
      </c>
      <c r="B197" s="36" t="s">
        <v>29</v>
      </c>
      <c r="C197" s="37">
        <v>45761</v>
      </c>
      <c r="D197" s="35">
        <v>54</v>
      </c>
      <c r="E197" s="38">
        <v>57</v>
      </c>
      <c r="N197" s="36" t="s">
        <v>28</v>
      </c>
      <c r="O197" s="36" t="s">
        <v>29</v>
      </c>
      <c r="P197" s="37">
        <v>45760</v>
      </c>
      <c r="Q197" s="36" t="s">
        <v>50</v>
      </c>
      <c r="R197" s="38">
        <v>54</v>
      </c>
    </row>
    <row r="198" spans="1:18" ht="15" x14ac:dyDescent="0.2">
      <c r="A198" s="36" t="s">
        <v>28</v>
      </c>
      <c r="B198" s="36" t="s">
        <v>29</v>
      </c>
      <c r="C198" s="37">
        <v>45762</v>
      </c>
      <c r="D198" s="35">
        <v>42</v>
      </c>
      <c r="E198" s="38">
        <v>41</v>
      </c>
      <c r="N198" s="36" t="s">
        <v>28</v>
      </c>
      <c r="O198" s="36" t="s">
        <v>29</v>
      </c>
      <c r="P198" s="37">
        <v>45761</v>
      </c>
      <c r="Q198" s="36" t="s">
        <v>50</v>
      </c>
      <c r="R198" s="38">
        <v>42</v>
      </c>
    </row>
    <row r="199" spans="1:18" ht="15" x14ac:dyDescent="0.2">
      <c r="A199" s="36" t="s">
        <v>28</v>
      </c>
      <c r="B199" s="36" t="s">
        <v>29</v>
      </c>
      <c r="C199" s="37">
        <v>45763</v>
      </c>
      <c r="D199" s="35">
        <v>42</v>
      </c>
      <c r="E199" s="38">
        <v>42</v>
      </c>
      <c r="N199" s="36" t="s">
        <v>28</v>
      </c>
      <c r="O199" s="36" t="s">
        <v>29</v>
      </c>
      <c r="P199" s="37">
        <v>45762</v>
      </c>
      <c r="Q199" s="36" t="s">
        <v>50</v>
      </c>
      <c r="R199" s="38">
        <v>42</v>
      </c>
    </row>
    <row r="200" spans="1:18" ht="15" x14ac:dyDescent="0.2">
      <c r="A200" s="36" t="s">
        <v>28</v>
      </c>
      <c r="B200" s="36" t="s">
        <v>29</v>
      </c>
      <c r="C200" s="37">
        <v>45764</v>
      </c>
      <c r="D200" s="35">
        <v>56</v>
      </c>
      <c r="E200" s="38">
        <v>59</v>
      </c>
      <c r="N200" s="36" t="s">
        <v>28</v>
      </c>
      <c r="O200" s="36" t="s">
        <v>29</v>
      </c>
      <c r="P200" s="37">
        <v>45763</v>
      </c>
      <c r="Q200" s="36" t="s">
        <v>50</v>
      </c>
      <c r="R200" s="38">
        <v>56</v>
      </c>
    </row>
    <row r="201" spans="1:18" ht="15" x14ac:dyDescent="0.2">
      <c r="A201" s="36" t="s">
        <v>28</v>
      </c>
      <c r="B201" s="36" t="s">
        <v>29</v>
      </c>
      <c r="C201" s="37">
        <v>45765</v>
      </c>
      <c r="D201" s="35">
        <v>69</v>
      </c>
      <c r="E201" s="38">
        <v>74</v>
      </c>
      <c r="N201" s="36" t="s">
        <v>28</v>
      </c>
      <c r="O201" s="36" t="s">
        <v>29</v>
      </c>
      <c r="P201" s="37">
        <v>45764</v>
      </c>
      <c r="Q201" s="36" t="s">
        <v>50</v>
      </c>
      <c r="R201" s="38">
        <v>69</v>
      </c>
    </row>
    <row r="202" spans="1:18" ht="15" x14ac:dyDescent="0.2">
      <c r="A202" s="36" t="s">
        <v>28</v>
      </c>
      <c r="B202" s="36" t="s">
        <v>29</v>
      </c>
      <c r="C202" s="37">
        <v>45766</v>
      </c>
      <c r="D202" s="35">
        <v>54</v>
      </c>
      <c r="E202" s="38">
        <v>55</v>
      </c>
      <c r="N202" s="36" t="s">
        <v>28</v>
      </c>
      <c r="O202" s="36" t="s">
        <v>29</v>
      </c>
      <c r="P202" s="37">
        <v>45765</v>
      </c>
      <c r="Q202" s="36" t="s">
        <v>50</v>
      </c>
      <c r="R202" s="38">
        <v>54</v>
      </c>
    </row>
    <row r="203" spans="1:18" ht="15" x14ac:dyDescent="0.2">
      <c r="A203" s="36" t="s">
        <v>28</v>
      </c>
      <c r="B203" s="36" t="s">
        <v>29</v>
      </c>
      <c r="C203" s="37">
        <v>45767</v>
      </c>
      <c r="D203" s="35">
        <v>50</v>
      </c>
      <c r="E203" s="38">
        <v>53</v>
      </c>
      <c r="N203" s="36" t="s">
        <v>28</v>
      </c>
      <c r="O203" s="36" t="s">
        <v>29</v>
      </c>
      <c r="P203" s="37">
        <v>45766</v>
      </c>
      <c r="Q203" s="36" t="s">
        <v>50</v>
      </c>
      <c r="R203" s="38">
        <v>50</v>
      </c>
    </row>
    <row r="204" spans="1:18" ht="15" x14ac:dyDescent="0.2">
      <c r="A204" s="36" t="s">
        <v>28</v>
      </c>
      <c r="B204" s="36" t="s">
        <v>29</v>
      </c>
      <c r="C204" s="37">
        <v>45768</v>
      </c>
      <c r="D204" s="35">
        <v>58</v>
      </c>
      <c r="E204" s="38">
        <v>57</v>
      </c>
      <c r="N204" s="36" t="s">
        <v>28</v>
      </c>
      <c r="O204" s="36" t="s">
        <v>29</v>
      </c>
      <c r="P204" s="37">
        <v>45767</v>
      </c>
      <c r="Q204" s="36" t="s">
        <v>50</v>
      </c>
      <c r="R204" s="38">
        <v>58</v>
      </c>
    </row>
    <row r="205" spans="1:18" ht="15" x14ac:dyDescent="0.2">
      <c r="A205" s="36" t="s">
        <v>28</v>
      </c>
      <c r="B205" s="36" t="s">
        <v>29</v>
      </c>
      <c r="C205" s="37">
        <v>45769</v>
      </c>
      <c r="D205" s="35">
        <v>57</v>
      </c>
      <c r="E205" s="38">
        <v>57</v>
      </c>
      <c r="N205" s="36" t="s">
        <v>28</v>
      </c>
      <c r="O205" s="36" t="s">
        <v>29</v>
      </c>
      <c r="P205" s="37">
        <v>45768</v>
      </c>
      <c r="Q205" s="36" t="s">
        <v>50</v>
      </c>
      <c r="R205" s="38">
        <v>57</v>
      </c>
    </row>
    <row r="206" spans="1:18" ht="15" x14ac:dyDescent="0.2">
      <c r="A206" s="36" t="s">
        <v>28</v>
      </c>
      <c r="B206" s="36" t="s">
        <v>29</v>
      </c>
      <c r="C206" s="37">
        <v>45770</v>
      </c>
      <c r="D206" s="35">
        <v>63</v>
      </c>
      <c r="E206" s="38">
        <v>65</v>
      </c>
      <c r="N206" s="36" t="s">
        <v>28</v>
      </c>
      <c r="O206" s="36" t="s">
        <v>29</v>
      </c>
      <c r="P206" s="37">
        <v>45769</v>
      </c>
      <c r="Q206" s="36" t="s">
        <v>50</v>
      </c>
      <c r="R206" s="38">
        <v>63</v>
      </c>
    </row>
    <row r="207" spans="1:18" ht="15" x14ac:dyDescent="0.2">
      <c r="A207" s="36" t="s">
        <v>28</v>
      </c>
      <c r="B207" s="36" t="s">
        <v>29</v>
      </c>
      <c r="C207" s="37">
        <v>45771</v>
      </c>
      <c r="D207" s="35">
        <v>68</v>
      </c>
      <c r="E207" s="38">
        <v>72</v>
      </c>
      <c r="N207" s="36" t="s">
        <v>28</v>
      </c>
      <c r="O207" s="36" t="s">
        <v>29</v>
      </c>
      <c r="P207" s="37">
        <v>45770</v>
      </c>
      <c r="Q207" s="36" t="s">
        <v>50</v>
      </c>
      <c r="R207" s="38">
        <v>68</v>
      </c>
    </row>
    <row r="208" spans="1:18" ht="15" x14ac:dyDescent="0.2">
      <c r="A208" s="36" t="s">
        <v>28</v>
      </c>
      <c r="B208" s="36" t="s">
        <v>29</v>
      </c>
      <c r="C208" s="37">
        <v>45772</v>
      </c>
      <c r="D208" s="35">
        <v>65</v>
      </c>
      <c r="E208" s="38">
        <v>62</v>
      </c>
      <c r="N208" s="36" t="s">
        <v>28</v>
      </c>
      <c r="O208" s="36" t="s">
        <v>29</v>
      </c>
      <c r="P208" s="37">
        <v>45771</v>
      </c>
      <c r="Q208" s="36" t="s">
        <v>50</v>
      </c>
      <c r="R208" s="38">
        <v>65</v>
      </c>
    </row>
    <row r="209" spans="1:18" ht="15" x14ac:dyDescent="0.2">
      <c r="A209" s="36" t="s">
        <v>28</v>
      </c>
      <c r="B209" s="36" t="s">
        <v>29</v>
      </c>
      <c r="C209" s="37">
        <v>45773</v>
      </c>
      <c r="D209" s="35">
        <v>51</v>
      </c>
      <c r="E209" s="38">
        <v>48</v>
      </c>
      <c r="N209" s="36" t="s">
        <v>28</v>
      </c>
      <c r="O209" s="36" t="s">
        <v>29</v>
      </c>
      <c r="P209" s="37">
        <v>45772</v>
      </c>
      <c r="Q209" s="36" t="s">
        <v>50</v>
      </c>
      <c r="R209" s="38">
        <v>51</v>
      </c>
    </row>
    <row r="210" spans="1:18" ht="15" x14ac:dyDescent="0.2">
      <c r="A210" s="36" t="s">
        <v>28</v>
      </c>
      <c r="B210" s="36" t="s">
        <v>29</v>
      </c>
      <c r="C210" s="37">
        <v>45774</v>
      </c>
      <c r="D210" s="35">
        <v>54</v>
      </c>
      <c r="E210" s="38">
        <v>53</v>
      </c>
      <c r="N210" s="36" t="s">
        <v>28</v>
      </c>
      <c r="O210" s="36" t="s">
        <v>29</v>
      </c>
      <c r="P210" s="37">
        <v>45773</v>
      </c>
      <c r="Q210" s="36" t="s">
        <v>50</v>
      </c>
      <c r="R210" s="38">
        <v>54</v>
      </c>
    </row>
    <row r="211" spans="1:18" ht="15" x14ac:dyDescent="0.2">
      <c r="A211" s="36" t="s">
        <v>28</v>
      </c>
      <c r="B211" s="36" t="s">
        <v>29</v>
      </c>
      <c r="C211" s="37">
        <v>45775</v>
      </c>
      <c r="D211" s="35">
        <v>69</v>
      </c>
      <c r="E211" s="38">
        <v>71</v>
      </c>
      <c r="N211" s="36" t="s">
        <v>28</v>
      </c>
      <c r="O211" s="36" t="s">
        <v>29</v>
      </c>
      <c r="P211" s="37">
        <v>45774</v>
      </c>
      <c r="Q211" s="36" t="s">
        <v>50</v>
      </c>
      <c r="R211" s="38">
        <v>69</v>
      </c>
    </row>
    <row r="212" spans="1:18" ht="15" x14ac:dyDescent="0.2">
      <c r="A212" s="36" t="s">
        <v>28</v>
      </c>
      <c r="B212" s="36" t="s">
        <v>29</v>
      </c>
      <c r="C212" s="37">
        <v>45776</v>
      </c>
      <c r="D212" s="35">
        <v>61</v>
      </c>
      <c r="E212" s="38">
        <v>63</v>
      </c>
      <c r="N212" s="36" t="s">
        <v>28</v>
      </c>
      <c r="O212" s="36" t="s">
        <v>29</v>
      </c>
      <c r="P212" s="37">
        <v>45775</v>
      </c>
      <c r="Q212" s="36" t="s">
        <v>50</v>
      </c>
      <c r="R212" s="38">
        <v>61</v>
      </c>
    </row>
    <row r="213" spans="1:18" ht="15" x14ac:dyDescent="0.2">
      <c r="A213" s="36" t="s">
        <v>28</v>
      </c>
      <c r="B213" s="36" t="s">
        <v>29</v>
      </c>
      <c r="C213" s="37">
        <v>45777</v>
      </c>
      <c r="D213" s="35">
        <v>55</v>
      </c>
      <c r="E213" s="38">
        <v>54</v>
      </c>
      <c r="N213" s="36" t="s">
        <v>28</v>
      </c>
      <c r="O213" s="36" t="s">
        <v>29</v>
      </c>
      <c r="P213" s="37">
        <v>45776</v>
      </c>
      <c r="Q213" s="36" t="s">
        <v>50</v>
      </c>
      <c r="R213" s="38">
        <v>55</v>
      </c>
    </row>
    <row r="214" spans="1:18" ht="15" x14ac:dyDescent="0.2">
      <c r="A214" s="36" t="s">
        <v>28</v>
      </c>
      <c r="B214" s="36" t="s">
        <v>30</v>
      </c>
      <c r="C214" s="37">
        <v>45566</v>
      </c>
      <c r="D214" s="35">
        <v>66</v>
      </c>
      <c r="E214" s="38">
        <v>65</v>
      </c>
      <c r="N214" s="36" t="s">
        <v>28</v>
      </c>
      <c r="O214" s="36" t="s">
        <v>30</v>
      </c>
      <c r="P214" s="37">
        <v>45565</v>
      </c>
      <c r="Q214" s="36" t="s">
        <v>50</v>
      </c>
      <c r="R214" s="38">
        <v>66</v>
      </c>
    </row>
    <row r="215" spans="1:18" ht="15" x14ac:dyDescent="0.2">
      <c r="A215" s="36" t="s">
        <v>28</v>
      </c>
      <c r="B215" s="36" t="s">
        <v>30</v>
      </c>
      <c r="C215" s="37">
        <v>45567</v>
      </c>
      <c r="D215" s="35">
        <v>58</v>
      </c>
      <c r="E215" s="38">
        <v>58</v>
      </c>
      <c r="N215" s="36" t="s">
        <v>28</v>
      </c>
      <c r="O215" s="36" t="s">
        <v>30</v>
      </c>
      <c r="P215" s="37">
        <v>45566</v>
      </c>
      <c r="Q215" s="36" t="s">
        <v>50</v>
      </c>
      <c r="R215" s="38">
        <v>58</v>
      </c>
    </row>
    <row r="216" spans="1:18" ht="15" x14ac:dyDescent="0.2">
      <c r="A216" s="36" t="s">
        <v>28</v>
      </c>
      <c r="B216" s="36" t="s">
        <v>30</v>
      </c>
      <c r="C216" s="37">
        <v>45568</v>
      </c>
      <c r="D216" s="35">
        <v>63</v>
      </c>
      <c r="E216" s="38">
        <v>63</v>
      </c>
      <c r="N216" s="36" t="s">
        <v>28</v>
      </c>
      <c r="O216" s="36" t="s">
        <v>30</v>
      </c>
      <c r="P216" s="37">
        <v>45567</v>
      </c>
      <c r="Q216" s="36" t="s">
        <v>50</v>
      </c>
      <c r="R216" s="38">
        <v>63</v>
      </c>
    </row>
    <row r="217" spans="1:18" ht="15" x14ac:dyDescent="0.2">
      <c r="A217" s="36" t="s">
        <v>28</v>
      </c>
      <c r="B217" s="36" t="s">
        <v>30</v>
      </c>
      <c r="C217" s="37">
        <v>45569</v>
      </c>
      <c r="D217" s="35">
        <v>64</v>
      </c>
      <c r="E217" s="38">
        <v>66</v>
      </c>
      <c r="N217" s="36" t="s">
        <v>28</v>
      </c>
      <c r="O217" s="36" t="s">
        <v>30</v>
      </c>
      <c r="P217" s="37">
        <v>45568</v>
      </c>
      <c r="Q217" s="36" t="s">
        <v>50</v>
      </c>
      <c r="R217" s="38">
        <v>64</v>
      </c>
    </row>
    <row r="218" spans="1:18" ht="15" x14ac:dyDescent="0.2">
      <c r="A218" s="36" t="s">
        <v>28</v>
      </c>
      <c r="B218" s="36" t="s">
        <v>30</v>
      </c>
      <c r="C218" s="37">
        <v>45570</v>
      </c>
      <c r="D218" s="35">
        <v>62</v>
      </c>
      <c r="E218" s="38">
        <v>63</v>
      </c>
      <c r="N218" s="36" t="s">
        <v>28</v>
      </c>
      <c r="O218" s="36" t="s">
        <v>30</v>
      </c>
      <c r="P218" s="37">
        <v>45569</v>
      </c>
      <c r="Q218" s="36" t="s">
        <v>50</v>
      </c>
      <c r="R218" s="38">
        <v>62</v>
      </c>
    </row>
    <row r="219" spans="1:18" ht="15" x14ac:dyDescent="0.2">
      <c r="A219" s="36" t="s">
        <v>28</v>
      </c>
      <c r="B219" s="36" t="s">
        <v>30</v>
      </c>
      <c r="C219" s="37">
        <v>45571</v>
      </c>
      <c r="D219" s="35">
        <v>65</v>
      </c>
      <c r="E219" s="38">
        <v>69</v>
      </c>
      <c r="N219" s="36" t="s">
        <v>28</v>
      </c>
      <c r="O219" s="36" t="s">
        <v>30</v>
      </c>
      <c r="P219" s="37">
        <v>45570</v>
      </c>
      <c r="Q219" s="36" t="s">
        <v>50</v>
      </c>
      <c r="R219" s="38">
        <v>65</v>
      </c>
    </row>
    <row r="220" spans="1:18" ht="15" x14ac:dyDescent="0.2">
      <c r="A220" s="36" t="s">
        <v>28</v>
      </c>
      <c r="B220" s="36" t="s">
        <v>30</v>
      </c>
      <c r="C220" s="37">
        <v>45572</v>
      </c>
      <c r="D220" s="35">
        <v>55</v>
      </c>
      <c r="E220" s="38">
        <v>52</v>
      </c>
      <c r="N220" s="36" t="s">
        <v>28</v>
      </c>
      <c r="O220" s="36" t="s">
        <v>30</v>
      </c>
      <c r="P220" s="37">
        <v>45571</v>
      </c>
      <c r="Q220" s="36" t="s">
        <v>50</v>
      </c>
      <c r="R220" s="38">
        <v>55</v>
      </c>
    </row>
    <row r="221" spans="1:18" ht="15" x14ac:dyDescent="0.2">
      <c r="A221" s="36" t="s">
        <v>28</v>
      </c>
      <c r="B221" s="36" t="s">
        <v>30</v>
      </c>
      <c r="C221" s="37">
        <v>45573</v>
      </c>
      <c r="D221" s="35">
        <v>56</v>
      </c>
      <c r="E221" s="38">
        <v>57</v>
      </c>
      <c r="N221" s="36" t="s">
        <v>28</v>
      </c>
      <c r="O221" s="36" t="s">
        <v>30</v>
      </c>
      <c r="P221" s="37">
        <v>45572</v>
      </c>
      <c r="Q221" s="36" t="s">
        <v>50</v>
      </c>
      <c r="R221" s="38">
        <v>56</v>
      </c>
    </row>
    <row r="222" spans="1:18" ht="15" x14ac:dyDescent="0.2">
      <c r="A222" s="36" t="s">
        <v>28</v>
      </c>
      <c r="B222" s="36" t="s">
        <v>30</v>
      </c>
      <c r="C222" s="37">
        <v>45574</v>
      </c>
      <c r="D222" s="35">
        <v>56</v>
      </c>
      <c r="E222" s="38">
        <v>51</v>
      </c>
      <c r="N222" s="36" t="s">
        <v>28</v>
      </c>
      <c r="O222" s="36" t="s">
        <v>30</v>
      </c>
      <c r="P222" s="37">
        <v>45573</v>
      </c>
      <c r="Q222" s="36" t="s">
        <v>50</v>
      </c>
      <c r="R222" s="38">
        <v>56</v>
      </c>
    </row>
    <row r="223" spans="1:18" ht="15" x14ac:dyDescent="0.2">
      <c r="A223" s="36" t="s">
        <v>28</v>
      </c>
      <c r="B223" s="36" t="s">
        <v>30</v>
      </c>
      <c r="C223" s="37">
        <v>45575</v>
      </c>
      <c r="D223" s="35">
        <v>51</v>
      </c>
      <c r="E223" s="38">
        <v>49</v>
      </c>
      <c r="N223" s="36" t="s">
        <v>28</v>
      </c>
      <c r="O223" s="36" t="s">
        <v>30</v>
      </c>
      <c r="P223" s="37">
        <v>45574</v>
      </c>
      <c r="Q223" s="36" t="s">
        <v>50</v>
      </c>
      <c r="R223" s="38">
        <v>51</v>
      </c>
    </row>
    <row r="224" spans="1:18" ht="15" x14ac:dyDescent="0.2">
      <c r="A224" s="36" t="s">
        <v>28</v>
      </c>
      <c r="B224" s="36" t="s">
        <v>30</v>
      </c>
      <c r="C224" s="37">
        <v>45576</v>
      </c>
      <c r="D224" s="35">
        <v>63</v>
      </c>
      <c r="E224" s="38">
        <v>64</v>
      </c>
      <c r="N224" s="36" t="s">
        <v>28</v>
      </c>
      <c r="O224" s="36" t="s">
        <v>30</v>
      </c>
      <c r="P224" s="37">
        <v>45575</v>
      </c>
      <c r="Q224" s="36" t="s">
        <v>50</v>
      </c>
      <c r="R224" s="38">
        <v>63</v>
      </c>
    </row>
    <row r="225" spans="1:18" ht="15" x14ac:dyDescent="0.2">
      <c r="A225" s="36" t="s">
        <v>28</v>
      </c>
      <c r="B225" s="36" t="s">
        <v>30</v>
      </c>
      <c r="C225" s="37">
        <v>45577</v>
      </c>
      <c r="D225" s="35">
        <v>61</v>
      </c>
      <c r="E225" s="38">
        <v>60</v>
      </c>
      <c r="N225" s="36" t="s">
        <v>28</v>
      </c>
      <c r="O225" s="36" t="s">
        <v>30</v>
      </c>
      <c r="P225" s="37">
        <v>45576</v>
      </c>
      <c r="Q225" s="36" t="s">
        <v>50</v>
      </c>
      <c r="R225" s="38">
        <v>61</v>
      </c>
    </row>
    <row r="226" spans="1:18" ht="15" x14ac:dyDescent="0.2">
      <c r="A226" s="36" t="s">
        <v>28</v>
      </c>
      <c r="B226" s="36" t="s">
        <v>30</v>
      </c>
      <c r="C226" s="37">
        <v>45578</v>
      </c>
      <c r="D226" s="35">
        <v>56</v>
      </c>
      <c r="E226" s="38">
        <v>56</v>
      </c>
      <c r="N226" s="36" t="s">
        <v>28</v>
      </c>
      <c r="O226" s="36" t="s">
        <v>30</v>
      </c>
      <c r="P226" s="37">
        <v>45577</v>
      </c>
      <c r="Q226" s="36" t="s">
        <v>50</v>
      </c>
      <c r="R226" s="38">
        <v>56</v>
      </c>
    </row>
    <row r="227" spans="1:18" ht="15" x14ac:dyDescent="0.2">
      <c r="A227" s="36" t="s">
        <v>28</v>
      </c>
      <c r="B227" s="36" t="s">
        <v>30</v>
      </c>
      <c r="C227" s="37">
        <v>45579</v>
      </c>
      <c r="D227" s="35">
        <v>48</v>
      </c>
      <c r="E227" s="38">
        <v>48</v>
      </c>
      <c r="N227" s="36" t="s">
        <v>28</v>
      </c>
      <c r="O227" s="36" t="s">
        <v>30</v>
      </c>
      <c r="P227" s="37">
        <v>45578</v>
      </c>
      <c r="Q227" s="36" t="s">
        <v>50</v>
      </c>
      <c r="R227" s="38">
        <v>48</v>
      </c>
    </row>
    <row r="228" spans="1:18" ht="15" x14ac:dyDescent="0.2">
      <c r="A228" s="36" t="s">
        <v>28</v>
      </c>
      <c r="B228" s="36" t="s">
        <v>30</v>
      </c>
      <c r="C228" s="37">
        <v>45580</v>
      </c>
      <c r="D228" s="35">
        <v>47</v>
      </c>
      <c r="E228" s="38">
        <v>47</v>
      </c>
      <c r="N228" s="36" t="s">
        <v>28</v>
      </c>
      <c r="O228" s="36" t="s">
        <v>30</v>
      </c>
      <c r="P228" s="37">
        <v>45579</v>
      </c>
      <c r="Q228" s="36" t="s">
        <v>50</v>
      </c>
      <c r="R228" s="38">
        <v>47</v>
      </c>
    </row>
    <row r="229" spans="1:18" ht="15" x14ac:dyDescent="0.2">
      <c r="A229" s="36" t="s">
        <v>28</v>
      </c>
      <c r="B229" s="36" t="s">
        <v>30</v>
      </c>
      <c r="C229" s="37">
        <v>45581</v>
      </c>
      <c r="D229" s="35">
        <v>46</v>
      </c>
      <c r="E229" s="38">
        <v>45</v>
      </c>
      <c r="N229" s="36" t="s">
        <v>28</v>
      </c>
      <c r="O229" s="36" t="s">
        <v>30</v>
      </c>
      <c r="P229" s="37">
        <v>45580</v>
      </c>
      <c r="Q229" s="36" t="s">
        <v>50</v>
      </c>
      <c r="R229" s="38">
        <v>46</v>
      </c>
    </row>
    <row r="230" spans="1:18" ht="15" x14ac:dyDescent="0.2">
      <c r="A230" s="36" t="s">
        <v>28</v>
      </c>
      <c r="B230" s="36" t="s">
        <v>30</v>
      </c>
      <c r="C230" s="37">
        <v>45582</v>
      </c>
      <c r="D230" s="35">
        <v>49</v>
      </c>
      <c r="E230" s="38">
        <v>48</v>
      </c>
      <c r="N230" s="36" t="s">
        <v>28</v>
      </c>
      <c r="O230" s="36" t="s">
        <v>30</v>
      </c>
      <c r="P230" s="37">
        <v>45581</v>
      </c>
      <c r="Q230" s="36" t="s">
        <v>50</v>
      </c>
      <c r="R230" s="38">
        <v>49</v>
      </c>
    </row>
    <row r="231" spans="1:18" ht="15" x14ac:dyDescent="0.2">
      <c r="A231" s="36" t="s">
        <v>28</v>
      </c>
      <c r="B231" s="36" t="s">
        <v>30</v>
      </c>
      <c r="C231" s="37">
        <v>45583</v>
      </c>
      <c r="D231" s="35">
        <v>53</v>
      </c>
      <c r="E231" s="38">
        <v>51</v>
      </c>
      <c r="N231" s="36" t="s">
        <v>28</v>
      </c>
      <c r="O231" s="36" t="s">
        <v>30</v>
      </c>
      <c r="P231" s="37">
        <v>45582</v>
      </c>
      <c r="Q231" s="36" t="s">
        <v>50</v>
      </c>
      <c r="R231" s="38">
        <v>53</v>
      </c>
    </row>
    <row r="232" spans="1:18" ht="15" x14ac:dyDescent="0.2">
      <c r="A232" s="36" t="s">
        <v>28</v>
      </c>
      <c r="B232" s="36" t="s">
        <v>30</v>
      </c>
      <c r="C232" s="37">
        <v>45584</v>
      </c>
      <c r="D232" s="35">
        <v>56</v>
      </c>
      <c r="E232" s="38">
        <v>54</v>
      </c>
      <c r="N232" s="36" t="s">
        <v>28</v>
      </c>
      <c r="O232" s="36" t="s">
        <v>30</v>
      </c>
      <c r="P232" s="37">
        <v>45583</v>
      </c>
      <c r="Q232" s="36" t="s">
        <v>50</v>
      </c>
      <c r="R232" s="38">
        <v>56</v>
      </c>
    </row>
    <row r="233" spans="1:18" ht="15" x14ac:dyDescent="0.2">
      <c r="A233" s="36" t="s">
        <v>28</v>
      </c>
      <c r="B233" s="36" t="s">
        <v>30</v>
      </c>
      <c r="C233" s="37">
        <v>45585</v>
      </c>
      <c r="D233" s="35">
        <v>60</v>
      </c>
      <c r="E233" s="38">
        <v>61</v>
      </c>
      <c r="N233" s="36" t="s">
        <v>28</v>
      </c>
      <c r="O233" s="36" t="s">
        <v>30</v>
      </c>
      <c r="P233" s="37">
        <v>45584</v>
      </c>
      <c r="Q233" s="36" t="s">
        <v>50</v>
      </c>
      <c r="R233" s="38">
        <v>60</v>
      </c>
    </row>
    <row r="234" spans="1:18" ht="15" x14ac:dyDescent="0.2">
      <c r="A234" s="36" t="s">
        <v>28</v>
      </c>
      <c r="B234" s="36" t="s">
        <v>30</v>
      </c>
      <c r="C234" s="37">
        <v>45586</v>
      </c>
      <c r="D234" s="35">
        <v>63</v>
      </c>
      <c r="E234" s="38">
        <v>62</v>
      </c>
      <c r="N234" s="36" t="s">
        <v>28</v>
      </c>
      <c r="O234" s="36" t="s">
        <v>30</v>
      </c>
      <c r="P234" s="37">
        <v>45585</v>
      </c>
      <c r="Q234" s="36" t="s">
        <v>50</v>
      </c>
      <c r="R234" s="38">
        <v>63</v>
      </c>
    </row>
    <row r="235" spans="1:18" ht="15" x14ac:dyDescent="0.2">
      <c r="A235" s="36" t="s">
        <v>28</v>
      </c>
      <c r="B235" s="36" t="s">
        <v>30</v>
      </c>
      <c r="C235" s="37">
        <v>45587</v>
      </c>
      <c r="D235" s="35">
        <v>67</v>
      </c>
      <c r="E235" s="38">
        <v>68</v>
      </c>
      <c r="N235" s="36" t="s">
        <v>28</v>
      </c>
      <c r="O235" s="36" t="s">
        <v>30</v>
      </c>
      <c r="P235" s="37">
        <v>45586</v>
      </c>
      <c r="Q235" s="36" t="s">
        <v>50</v>
      </c>
      <c r="R235" s="38">
        <v>67</v>
      </c>
    </row>
    <row r="236" spans="1:18" ht="15" x14ac:dyDescent="0.2">
      <c r="A236" s="36" t="s">
        <v>28</v>
      </c>
      <c r="B236" s="36" t="s">
        <v>30</v>
      </c>
      <c r="C236" s="37">
        <v>45588</v>
      </c>
      <c r="D236" s="35">
        <v>58</v>
      </c>
      <c r="E236" s="38">
        <v>60</v>
      </c>
      <c r="N236" s="36" t="s">
        <v>28</v>
      </c>
      <c r="O236" s="36" t="s">
        <v>30</v>
      </c>
      <c r="P236" s="37">
        <v>45587</v>
      </c>
      <c r="Q236" s="36" t="s">
        <v>50</v>
      </c>
      <c r="R236" s="38">
        <v>58</v>
      </c>
    </row>
    <row r="237" spans="1:18" ht="15" x14ac:dyDescent="0.2">
      <c r="A237" s="36" t="s">
        <v>28</v>
      </c>
      <c r="B237" s="36" t="s">
        <v>30</v>
      </c>
      <c r="C237" s="37">
        <v>45589</v>
      </c>
      <c r="D237" s="35">
        <v>48</v>
      </c>
      <c r="E237" s="38">
        <v>48</v>
      </c>
      <c r="N237" s="36" t="s">
        <v>28</v>
      </c>
      <c r="O237" s="36" t="s">
        <v>30</v>
      </c>
      <c r="P237" s="37">
        <v>45588</v>
      </c>
      <c r="Q237" s="36" t="s">
        <v>50</v>
      </c>
      <c r="R237" s="38">
        <v>48</v>
      </c>
    </row>
    <row r="238" spans="1:18" ht="15" x14ac:dyDescent="0.2">
      <c r="A238" s="36" t="s">
        <v>28</v>
      </c>
      <c r="B238" s="36" t="s">
        <v>30</v>
      </c>
      <c r="C238" s="37">
        <v>45590</v>
      </c>
      <c r="D238" s="35">
        <v>56</v>
      </c>
      <c r="E238" s="38">
        <v>57</v>
      </c>
      <c r="N238" s="36" t="s">
        <v>28</v>
      </c>
      <c r="O238" s="36" t="s">
        <v>30</v>
      </c>
      <c r="P238" s="37">
        <v>45589</v>
      </c>
      <c r="Q238" s="36" t="s">
        <v>50</v>
      </c>
      <c r="R238" s="38">
        <v>56</v>
      </c>
    </row>
    <row r="239" spans="1:18" ht="15" x14ac:dyDescent="0.2">
      <c r="A239" s="36" t="s">
        <v>28</v>
      </c>
      <c r="B239" s="36" t="s">
        <v>30</v>
      </c>
      <c r="C239" s="37">
        <v>45591</v>
      </c>
      <c r="D239" s="35">
        <v>49</v>
      </c>
      <c r="E239" s="38">
        <v>46</v>
      </c>
      <c r="N239" s="36" t="s">
        <v>28</v>
      </c>
      <c r="O239" s="36" t="s">
        <v>30</v>
      </c>
      <c r="P239" s="37">
        <v>45590</v>
      </c>
      <c r="Q239" s="36" t="s">
        <v>50</v>
      </c>
      <c r="R239" s="38">
        <v>49</v>
      </c>
    </row>
    <row r="240" spans="1:18" ht="15" x14ac:dyDescent="0.2">
      <c r="A240" s="36" t="s">
        <v>28</v>
      </c>
      <c r="B240" s="36" t="s">
        <v>30</v>
      </c>
      <c r="C240" s="37">
        <v>45592</v>
      </c>
      <c r="D240" s="35">
        <v>47</v>
      </c>
      <c r="E240" s="38">
        <v>46</v>
      </c>
      <c r="N240" s="36" t="s">
        <v>28</v>
      </c>
      <c r="O240" s="36" t="s">
        <v>30</v>
      </c>
      <c r="P240" s="37">
        <v>45591</v>
      </c>
      <c r="Q240" s="36" t="s">
        <v>50</v>
      </c>
      <c r="R240" s="38">
        <v>47</v>
      </c>
    </row>
    <row r="241" spans="1:18" ht="15" x14ac:dyDescent="0.2">
      <c r="A241" s="36" t="s">
        <v>28</v>
      </c>
      <c r="B241" s="36" t="s">
        <v>30</v>
      </c>
      <c r="C241" s="37">
        <v>45593</v>
      </c>
      <c r="D241" s="35">
        <v>57</v>
      </c>
      <c r="E241" s="38">
        <v>57</v>
      </c>
      <c r="N241" s="36" t="s">
        <v>28</v>
      </c>
      <c r="O241" s="36" t="s">
        <v>30</v>
      </c>
      <c r="P241" s="37">
        <v>45592</v>
      </c>
      <c r="Q241" s="36" t="s">
        <v>50</v>
      </c>
      <c r="R241" s="38">
        <v>57</v>
      </c>
    </row>
    <row r="242" spans="1:18" ht="15" x14ac:dyDescent="0.2">
      <c r="A242" s="36" t="s">
        <v>28</v>
      </c>
      <c r="B242" s="36" t="s">
        <v>30</v>
      </c>
      <c r="C242" s="37">
        <v>45594</v>
      </c>
      <c r="D242" s="35">
        <v>69</v>
      </c>
      <c r="E242" s="38">
        <v>70</v>
      </c>
      <c r="N242" s="36" t="s">
        <v>28</v>
      </c>
      <c r="O242" s="36" t="s">
        <v>30</v>
      </c>
      <c r="P242" s="37">
        <v>45593</v>
      </c>
      <c r="Q242" s="36" t="s">
        <v>50</v>
      </c>
      <c r="R242" s="38">
        <v>69</v>
      </c>
    </row>
    <row r="243" spans="1:18" ht="15" x14ac:dyDescent="0.2">
      <c r="A243" s="36" t="s">
        <v>28</v>
      </c>
      <c r="B243" s="36" t="s">
        <v>30</v>
      </c>
      <c r="C243" s="37">
        <v>45595</v>
      </c>
      <c r="D243" s="35">
        <v>69</v>
      </c>
      <c r="E243" s="38">
        <v>70</v>
      </c>
      <c r="N243" s="36" t="s">
        <v>28</v>
      </c>
      <c r="O243" s="36" t="s">
        <v>30</v>
      </c>
      <c r="P243" s="37">
        <v>45594</v>
      </c>
      <c r="Q243" s="36" t="s">
        <v>50</v>
      </c>
      <c r="R243" s="38">
        <v>69</v>
      </c>
    </row>
    <row r="244" spans="1:18" ht="15" x14ac:dyDescent="0.2">
      <c r="A244" s="36" t="s">
        <v>28</v>
      </c>
      <c r="B244" s="36" t="s">
        <v>30</v>
      </c>
      <c r="C244" s="37">
        <v>45596</v>
      </c>
      <c r="D244" s="35">
        <v>64</v>
      </c>
      <c r="E244" s="38">
        <v>64</v>
      </c>
      <c r="N244" s="36" t="s">
        <v>28</v>
      </c>
      <c r="O244" s="36" t="s">
        <v>30</v>
      </c>
      <c r="P244" s="37">
        <v>45595</v>
      </c>
      <c r="Q244" s="36" t="s">
        <v>50</v>
      </c>
      <c r="R244" s="38">
        <v>64</v>
      </c>
    </row>
    <row r="245" spans="1:18" ht="15" x14ac:dyDescent="0.2">
      <c r="A245" s="36" t="s">
        <v>28</v>
      </c>
      <c r="B245" s="36" t="s">
        <v>30</v>
      </c>
      <c r="C245" s="37">
        <v>45597</v>
      </c>
      <c r="D245" s="35">
        <v>47</v>
      </c>
      <c r="E245" s="38">
        <v>48</v>
      </c>
      <c r="N245" s="36" t="s">
        <v>28</v>
      </c>
      <c r="O245" s="36" t="s">
        <v>30</v>
      </c>
      <c r="P245" s="37">
        <v>45596</v>
      </c>
      <c r="Q245" s="36" t="s">
        <v>50</v>
      </c>
      <c r="R245" s="38">
        <v>47</v>
      </c>
    </row>
    <row r="246" spans="1:18" ht="15" x14ac:dyDescent="0.2">
      <c r="A246" s="36" t="s">
        <v>28</v>
      </c>
      <c r="B246" s="36" t="s">
        <v>30</v>
      </c>
      <c r="C246" s="37">
        <v>45598</v>
      </c>
      <c r="D246" s="35">
        <v>47</v>
      </c>
      <c r="E246" s="38">
        <v>47</v>
      </c>
      <c r="N246" s="36" t="s">
        <v>28</v>
      </c>
      <c r="O246" s="36" t="s">
        <v>30</v>
      </c>
      <c r="P246" s="37">
        <v>45597</v>
      </c>
      <c r="Q246" s="36" t="s">
        <v>50</v>
      </c>
      <c r="R246" s="38">
        <v>47</v>
      </c>
    </row>
    <row r="247" spans="1:18" ht="15" x14ac:dyDescent="0.2">
      <c r="A247" s="36" t="s">
        <v>28</v>
      </c>
      <c r="B247" s="36" t="s">
        <v>30</v>
      </c>
      <c r="C247" s="37">
        <v>45599</v>
      </c>
      <c r="D247" s="35">
        <v>57</v>
      </c>
      <c r="E247" s="38">
        <v>59</v>
      </c>
      <c r="N247" s="36" t="s">
        <v>28</v>
      </c>
      <c r="O247" s="36" t="s">
        <v>30</v>
      </c>
      <c r="P247" s="37">
        <v>45598</v>
      </c>
      <c r="Q247" s="36" t="s">
        <v>50</v>
      </c>
      <c r="R247" s="38">
        <v>57</v>
      </c>
    </row>
    <row r="248" spans="1:18" ht="15" x14ac:dyDescent="0.2">
      <c r="A248" s="36" t="s">
        <v>28</v>
      </c>
      <c r="B248" s="36" t="s">
        <v>30</v>
      </c>
      <c r="C248" s="37">
        <v>45600</v>
      </c>
      <c r="D248" s="35">
        <v>66</v>
      </c>
      <c r="E248" s="38">
        <v>69</v>
      </c>
      <c r="N248" s="36" t="s">
        <v>28</v>
      </c>
      <c r="O248" s="36" t="s">
        <v>30</v>
      </c>
      <c r="P248" s="37">
        <v>45599</v>
      </c>
      <c r="Q248" s="36" t="s">
        <v>50</v>
      </c>
      <c r="R248" s="38">
        <v>66</v>
      </c>
    </row>
    <row r="249" spans="1:18" ht="15" x14ac:dyDescent="0.2">
      <c r="A249" s="36" t="s">
        <v>28</v>
      </c>
      <c r="B249" s="36" t="s">
        <v>30</v>
      </c>
      <c r="C249" s="37">
        <v>45601</v>
      </c>
      <c r="D249" s="35">
        <v>69</v>
      </c>
      <c r="E249" s="38">
        <v>71</v>
      </c>
      <c r="N249" s="36" t="s">
        <v>28</v>
      </c>
      <c r="O249" s="36" t="s">
        <v>30</v>
      </c>
      <c r="P249" s="37">
        <v>45600</v>
      </c>
      <c r="Q249" s="36" t="s">
        <v>50</v>
      </c>
      <c r="R249" s="38">
        <v>69</v>
      </c>
    </row>
    <row r="250" spans="1:18" ht="15" x14ac:dyDescent="0.2">
      <c r="A250" s="36" t="s">
        <v>28</v>
      </c>
      <c r="B250" s="36" t="s">
        <v>30</v>
      </c>
      <c r="C250" s="37">
        <v>45602</v>
      </c>
      <c r="D250" s="35">
        <v>57</v>
      </c>
      <c r="E250" s="38">
        <v>59</v>
      </c>
      <c r="N250" s="36" t="s">
        <v>28</v>
      </c>
      <c r="O250" s="36" t="s">
        <v>30</v>
      </c>
      <c r="P250" s="37">
        <v>45601</v>
      </c>
      <c r="Q250" s="36" t="s">
        <v>50</v>
      </c>
      <c r="R250" s="38">
        <v>57</v>
      </c>
    </row>
    <row r="251" spans="1:18" ht="15" x14ac:dyDescent="0.2">
      <c r="A251" s="36" t="s">
        <v>28</v>
      </c>
      <c r="B251" s="36" t="s">
        <v>30</v>
      </c>
      <c r="C251" s="37">
        <v>45603</v>
      </c>
      <c r="D251" s="35">
        <v>50</v>
      </c>
      <c r="E251" s="38">
        <v>48</v>
      </c>
      <c r="N251" s="36" t="s">
        <v>28</v>
      </c>
      <c r="O251" s="36" t="s">
        <v>30</v>
      </c>
      <c r="P251" s="37">
        <v>45602</v>
      </c>
      <c r="Q251" s="36" t="s">
        <v>50</v>
      </c>
      <c r="R251" s="38">
        <v>50</v>
      </c>
    </row>
    <row r="252" spans="1:18" ht="15" x14ac:dyDescent="0.2">
      <c r="A252" s="36" t="s">
        <v>28</v>
      </c>
      <c r="B252" s="36" t="s">
        <v>30</v>
      </c>
      <c r="C252" s="37">
        <v>45604</v>
      </c>
      <c r="D252" s="35">
        <v>50</v>
      </c>
      <c r="E252" s="38">
        <v>52</v>
      </c>
      <c r="N252" s="36" t="s">
        <v>28</v>
      </c>
      <c r="O252" s="36" t="s">
        <v>30</v>
      </c>
      <c r="P252" s="37">
        <v>45603</v>
      </c>
      <c r="Q252" s="36" t="s">
        <v>50</v>
      </c>
      <c r="R252" s="38">
        <v>50</v>
      </c>
    </row>
    <row r="253" spans="1:18" ht="15" x14ac:dyDescent="0.2">
      <c r="A253" s="36" t="s">
        <v>28</v>
      </c>
      <c r="B253" s="36" t="s">
        <v>30</v>
      </c>
      <c r="C253" s="37">
        <v>45605</v>
      </c>
      <c r="D253" s="35">
        <v>51</v>
      </c>
      <c r="E253" s="38">
        <v>53</v>
      </c>
      <c r="N253" s="36" t="s">
        <v>28</v>
      </c>
      <c r="O253" s="36" t="s">
        <v>30</v>
      </c>
      <c r="P253" s="37">
        <v>45604</v>
      </c>
      <c r="Q253" s="36" t="s">
        <v>50</v>
      </c>
      <c r="R253" s="38">
        <v>51</v>
      </c>
    </row>
    <row r="254" spans="1:18" ht="15" x14ac:dyDescent="0.2">
      <c r="A254" s="36" t="s">
        <v>28</v>
      </c>
      <c r="B254" s="36" t="s">
        <v>30</v>
      </c>
      <c r="C254" s="37">
        <v>45606</v>
      </c>
      <c r="D254" s="35">
        <v>55</v>
      </c>
      <c r="E254" s="38">
        <v>54</v>
      </c>
      <c r="N254" s="36" t="s">
        <v>28</v>
      </c>
      <c r="O254" s="36" t="s">
        <v>30</v>
      </c>
      <c r="P254" s="37">
        <v>45605</v>
      </c>
      <c r="Q254" s="36" t="s">
        <v>50</v>
      </c>
      <c r="R254" s="38">
        <v>55</v>
      </c>
    </row>
    <row r="255" spans="1:18" ht="15" x14ac:dyDescent="0.2">
      <c r="A255" s="36" t="s">
        <v>28</v>
      </c>
      <c r="B255" s="36" t="s">
        <v>30</v>
      </c>
      <c r="C255" s="37">
        <v>45607</v>
      </c>
      <c r="D255" s="35">
        <v>49</v>
      </c>
      <c r="E255" s="38">
        <v>50</v>
      </c>
      <c r="N255" s="36" t="s">
        <v>28</v>
      </c>
      <c r="O255" s="36" t="s">
        <v>30</v>
      </c>
      <c r="P255" s="37">
        <v>45606</v>
      </c>
      <c r="Q255" s="36" t="s">
        <v>50</v>
      </c>
      <c r="R255" s="38">
        <v>49</v>
      </c>
    </row>
    <row r="256" spans="1:18" ht="15" x14ac:dyDescent="0.2">
      <c r="A256" s="36" t="s">
        <v>28</v>
      </c>
      <c r="B256" s="36" t="s">
        <v>30</v>
      </c>
      <c r="C256" s="37">
        <v>45608</v>
      </c>
      <c r="D256" s="35">
        <v>40</v>
      </c>
      <c r="E256" s="38">
        <v>40</v>
      </c>
      <c r="N256" s="36" t="s">
        <v>28</v>
      </c>
      <c r="O256" s="36" t="s">
        <v>30</v>
      </c>
      <c r="P256" s="37">
        <v>45607</v>
      </c>
      <c r="Q256" s="36" t="s">
        <v>50</v>
      </c>
      <c r="R256" s="38">
        <v>40</v>
      </c>
    </row>
    <row r="257" spans="1:18" ht="15" x14ac:dyDescent="0.2">
      <c r="A257" s="36" t="s">
        <v>28</v>
      </c>
      <c r="B257" s="36" t="s">
        <v>30</v>
      </c>
      <c r="C257" s="37">
        <v>45609</v>
      </c>
      <c r="D257" s="35">
        <v>48</v>
      </c>
      <c r="E257" s="38">
        <v>49</v>
      </c>
      <c r="N257" s="36" t="s">
        <v>28</v>
      </c>
      <c r="O257" s="36" t="s">
        <v>30</v>
      </c>
      <c r="P257" s="37">
        <v>45608</v>
      </c>
      <c r="Q257" s="36" t="s">
        <v>50</v>
      </c>
      <c r="R257" s="38">
        <v>48</v>
      </c>
    </row>
    <row r="258" spans="1:18" ht="15" x14ac:dyDescent="0.2">
      <c r="A258" s="36" t="s">
        <v>28</v>
      </c>
      <c r="B258" s="36" t="s">
        <v>30</v>
      </c>
      <c r="C258" s="37">
        <v>45610</v>
      </c>
      <c r="D258" s="35">
        <v>47</v>
      </c>
      <c r="E258" s="38">
        <v>48</v>
      </c>
      <c r="N258" s="36" t="s">
        <v>28</v>
      </c>
      <c r="O258" s="36" t="s">
        <v>30</v>
      </c>
      <c r="P258" s="37">
        <v>45609</v>
      </c>
      <c r="Q258" s="36" t="s">
        <v>50</v>
      </c>
      <c r="R258" s="38">
        <v>47</v>
      </c>
    </row>
    <row r="259" spans="1:18" ht="15" x14ac:dyDescent="0.2">
      <c r="A259" s="36" t="s">
        <v>28</v>
      </c>
      <c r="B259" s="36" t="s">
        <v>30</v>
      </c>
      <c r="C259" s="37">
        <v>45611</v>
      </c>
      <c r="D259" s="35">
        <v>50</v>
      </c>
      <c r="E259" s="38">
        <v>50</v>
      </c>
      <c r="N259" s="36" t="s">
        <v>28</v>
      </c>
      <c r="O259" s="36" t="s">
        <v>30</v>
      </c>
      <c r="P259" s="37">
        <v>45610</v>
      </c>
      <c r="Q259" s="36" t="s">
        <v>50</v>
      </c>
      <c r="R259" s="38">
        <v>50</v>
      </c>
    </row>
    <row r="260" spans="1:18" ht="15" x14ac:dyDescent="0.2">
      <c r="A260" s="36" t="s">
        <v>28</v>
      </c>
      <c r="B260" s="36" t="s">
        <v>30</v>
      </c>
      <c r="C260" s="37">
        <v>45612</v>
      </c>
      <c r="D260" s="35">
        <v>46</v>
      </c>
      <c r="E260" s="38">
        <v>47</v>
      </c>
      <c r="N260" s="36" t="s">
        <v>28</v>
      </c>
      <c r="O260" s="36" t="s">
        <v>30</v>
      </c>
      <c r="P260" s="37">
        <v>45611</v>
      </c>
      <c r="Q260" s="36" t="s">
        <v>50</v>
      </c>
      <c r="R260" s="38">
        <v>46</v>
      </c>
    </row>
    <row r="261" spans="1:18" ht="15" x14ac:dyDescent="0.2">
      <c r="A261" s="36" t="s">
        <v>28</v>
      </c>
      <c r="B261" s="36" t="s">
        <v>30</v>
      </c>
      <c r="C261" s="37">
        <v>45613</v>
      </c>
      <c r="D261" s="35">
        <v>52</v>
      </c>
      <c r="E261" s="38">
        <v>52</v>
      </c>
      <c r="N261" s="36" t="s">
        <v>28</v>
      </c>
      <c r="O261" s="36" t="s">
        <v>30</v>
      </c>
      <c r="P261" s="37">
        <v>45612</v>
      </c>
      <c r="Q261" s="36" t="s">
        <v>50</v>
      </c>
      <c r="R261" s="38">
        <v>52</v>
      </c>
    </row>
    <row r="262" spans="1:18" ht="15" x14ac:dyDescent="0.2">
      <c r="A262" s="36" t="s">
        <v>28</v>
      </c>
      <c r="B262" s="36" t="s">
        <v>30</v>
      </c>
      <c r="C262" s="37">
        <v>45614</v>
      </c>
      <c r="D262" s="35">
        <v>52</v>
      </c>
      <c r="E262" s="38">
        <v>55</v>
      </c>
      <c r="N262" s="36" t="s">
        <v>28</v>
      </c>
      <c r="O262" s="36" t="s">
        <v>30</v>
      </c>
      <c r="P262" s="37">
        <v>45613</v>
      </c>
      <c r="Q262" s="36" t="s">
        <v>50</v>
      </c>
      <c r="R262" s="38">
        <v>52</v>
      </c>
    </row>
    <row r="263" spans="1:18" ht="15" x14ac:dyDescent="0.2">
      <c r="A263" s="36" t="s">
        <v>28</v>
      </c>
      <c r="B263" s="36" t="s">
        <v>30</v>
      </c>
      <c r="C263" s="37">
        <v>45615</v>
      </c>
      <c r="D263" s="35">
        <v>57</v>
      </c>
      <c r="E263" s="38">
        <v>56</v>
      </c>
      <c r="N263" s="36" t="s">
        <v>28</v>
      </c>
      <c r="O263" s="36" t="s">
        <v>30</v>
      </c>
      <c r="P263" s="37">
        <v>45614</v>
      </c>
      <c r="Q263" s="36" t="s">
        <v>50</v>
      </c>
      <c r="R263" s="38">
        <v>57</v>
      </c>
    </row>
    <row r="264" spans="1:18" ht="15" x14ac:dyDescent="0.2">
      <c r="A264" s="36" t="s">
        <v>28</v>
      </c>
      <c r="B264" s="36" t="s">
        <v>30</v>
      </c>
      <c r="C264" s="37">
        <v>45616</v>
      </c>
      <c r="D264" s="35">
        <v>44</v>
      </c>
      <c r="E264" s="38">
        <v>43</v>
      </c>
      <c r="N264" s="36" t="s">
        <v>28</v>
      </c>
      <c r="O264" s="36" t="s">
        <v>30</v>
      </c>
      <c r="P264" s="37">
        <v>45615</v>
      </c>
      <c r="Q264" s="36" t="s">
        <v>50</v>
      </c>
      <c r="R264" s="38">
        <v>44</v>
      </c>
    </row>
    <row r="265" spans="1:18" ht="15" x14ac:dyDescent="0.2">
      <c r="A265" s="36" t="s">
        <v>28</v>
      </c>
      <c r="B265" s="36" t="s">
        <v>30</v>
      </c>
      <c r="C265" s="37">
        <v>45617</v>
      </c>
      <c r="D265" s="35">
        <v>37</v>
      </c>
      <c r="E265" s="38">
        <v>35</v>
      </c>
      <c r="N265" s="36" t="s">
        <v>28</v>
      </c>
      <c r="O265" s="36" t="s">
        <v>30</v>
      </c>
      <c r="P265" s="37">
        <v>45616</v>
      </c>
      <c r="Q265" s="36" t="s">
        <v>50</v>
      </c>
      <c r="R265" s="38">
        <v>37</v>
      </c>
    </row>
    <row r="266" spans="1:18" ht="15" x14ac:dyDescent="0.2">
      <c r="A266" s="36" t="s">
        <v>28</v>
      </c>
      <c r="B266" s="36" t="s">
        <v>30</v>
      </c>
      <c r="C266" s="37">
        <v>45618</v>
      </c>
      <c r="D266" s="35">
        <v>46</v>
      </c>
      <c r="E266" s="38">
        <v>44</v>
      </c>
      <c r="N266" s="36" t="s">
        <v>28</v>
      </c>
      <c r="O266" s="36" t="s">
        <v>30</v>
      </c>
      <c r="P266" s="37">
        <v>45617</v>
      </c>
      <c r="Q266" s="36" t="s">
        <v>50</v>
      </c>
      <c r="R266" s="38">
        <v>46</v>
      </c>
    </row>
    <row r="267" spans="1:18" ht="15" x14ac:dyDescent="0.2">
      <c r="A267" s="36" t="s">
        <v>28</v>
      </c>
      <c r="B267" s="36" t="s">
        <v>30</v>
      </c>
      <c r="C267" s="37">
        <v>45619</v>
      </c>
      <c r="D267" s="35">
        <v>44</v>
      </c>
      <c r="E267" s="38">
        <v>44</v>
      </c>
      <c r="N267" s="36" t="s">
        <v>28</v>
      </c>
      <c r="O267" s="36" t="s">
        <v>30</v>
      </c>
      <c r="P267" s="37">
        <v>45618</v>
      </c>
      <c r="Q267" s="36" t="s">
        <v>50</v>
      </c>
      <c r="R267" s="38">
        <v>44</v>
      </c>
    </row>
    <row r="268" spans="1:18" ht="15" x14ac:dyDescent="0.2">
      <c r="A268" s="36" t="s">
        <v>28</v>
      </c>
      <c r="B268" s="36" t="s">
        <v>30</v>
      </c>
      <c r="C268" s="37">
        <v>45620</v>
      </c>
      <c r="D268" s="35">
        <v>45</v>
      </c>
      <c r="E268" s="38">
        <v>40</v>
      </c>
      <c r="N268" s="36" t="s">
        <v>28</v>
      </c>
      <c r="O268" s="36" t="s">
        <v>30</v>
      </c>
      <c r="P268" s="37">
        <v>45619</v>
      </c>
      <c r="Q268" s="36" t="s">
        <v>50</v>
      </c>
      <c r="R268" s="38">
        <v>45</v>
      </c>
    </row>
    <row r="269" spans="1:18" ht="15" x14ac:dyDescent="0.2">
      <c r="A269" s="36" t="s">
        <v>28</v>
      </c>
      <c r="B269" s="36" t="s">
        <v>30</v>
      </c>
      <c r="C269" s="37">
        <v>45621</v>
      </c>
      <c r="D269" s="35">
        <v>49</v>
      </c>
      <c r="E269" s="38">
        <v>50</v>
      </c>
      <c r="N269" s="36" t="s">
        <v>28</v>
      </c>
      <c r="O269" s="36" t="s">
        <v>30</v>
      </c>
      <c r="P269" s="37">
        <v>45620</v>
      </c>
      <c r="Q269" s="36" t="s">
        <v>50</v>
      </c>
      <c r="R269" s="38">
        <v>49</v>
      </c>
    </row>
    <row r="270" spans="1:18" ht="15" x14ac:dyDescent="0.2">
      <c r="A270" s="36" t="s">
        <v>28</v>
      </c>
      <c r="B270" s="36" t="s">
        <v>30</v>
      </c>
      <c r="C270" s="37">
        <v>45622</v>
      </c>
      <c r="D270" s="35">
        <v>36</v>
      </c>
      <c r="E270" s="38">
        <v>39</v>
      </c>
      <c r="N270" s="36" t="s">
        <v>28</v>
      </c>
      <c r="O270" s="36" t="s">
        <v>30</v>
      </c>
      <c r="P270" s="37">
        <v>45621</v>
      </c>
      <c r="Q270" s="36" t="s">
        <v>50</v>
      </c>
      <c r="R270" s="38">
        <v>36</v>
      </c>
    </row>
    <row r="271" spans="1:18" ht="15" x14ac:dyDescent="0.2">
      <c r="A271" s="36" t="s">
        <v>28</v>
      </c>
      <c r="B271" s="36" t="s">
        <v>30</v>
      </c>
      <c r="C271" s="37">
        <v>45623</v>
      </c>
      <c r="D271" s="35">
        <v>39</v>
      </c>
      <c r="E271" s="38">
        <v>40</v>
      </c>
      <c r="N271" s="36" t="s">
        <v>28</v>
      </c>
      <c r="O271" s="36" t="s">
        <v>30</v>
      </c>
      <c r="P271" s="37">
        <v>45622</v>
      </c>
      <c r="Q271" s="36" t="s">
        <v>50</v>
      </c>
      <c r="R271" s="38">
        <v>39</v>
      </c>
    </row>
    <row r="272" spans="1:18" ht="15" x14ac:dyDescent="0.2">
      <c r="A272" s="36" t="s">
        <v>28</v>
      </c>
      <c r="B272" s="36" t="s">
        <v>30</v>
      </c>
      <c r="C272" s="37">
        <v>45624</v>
      </c>
      <c r="D272" s="35">
        <v>37</v>
      </c>
      <c r="E272" s="38">
        <v>36</v>
      </c>
      <c r="N272" s="36" t="s">
        <v>28</v>
      </c>
      <c r="O272" s="36" t="s">
        <v>30</v>
      </c>
      <c r="P272" s="37">
        <v>45623</v>
      </c>
      <c r="Q272" s="36" t="s">
        <v>50</v>
      </c>
      <c r="R272" s="38">
        <v>37</v>
      </c>
    </row>
    <row r="273" spans="1:18" ht="15" x14ac:dyDescent="0.2">
      <c r="A273" s="36" t="s">
        <v>28</v>
      </c>
      <c r="B273" s="36" t="s">
        <v>30</v>
      </c>
      <c r="C273" s="37">
        <v>45625</v>
      </c>
      <c r="D273" s="35">
        <v>27</v>
      </c>
      <c r="E273" s="38">
        <v>27</v>
      </c>
      <c r="N273" s="36" t="s">
        <v>28</v>
      </c>
      <c r="O273" s="36" t="s">
        <v>30</v>
      </c>
      <c r="P273" s="37">
        <v>45624</v>
      </c>
      <c r="Q273" s="36" t="s">
        <v>50</v>
      </c>
      <c r="R273" s="38">
        <v>27</v>
      </c>
    </row>
    <row r="274" spans="1:18" ht="15" x14ac:dyDescent="0.2">
      <c r="A274" s="36" t="s">
        <v>28</v>
      </c>
      <c r="B274" s="36" t="s">
        <v>30</v>
      </c>
      <c r="C274" s="37">
        <v>45626</v>
      </c>
      <c r="D274" s="35">
        <v>25</v>
      </c>
      <c r="E274" s="38">
        <v>23</v>
      </c>
      <c r="N274" s="36" t="s">
        <v>28</v>
      </c>
      <c r="O274" s="36" t="s">
        <v>30</v>
      </c>
      <c r="P274" s="37">
        <v>45625</v>
      </c>
      <c r="Q274" s="36" t="s">
        <v>50</v>
      </c>
      <c r="R274" s="38">
        <v>25</v>
      </c>
    </row>
    <row r="275" spans="1:18" ht="15" x14ac:dyDescent="0.2">
      <c r="A275" s="36" t="s">
        <v>28</v>
      </c>
      <c r="B275" s="36" t="s">
        <v>30</v>
      </c>
      <c r="C275" s="37">
        <v>45627</v>
      </c>
      <c r="D275" s="35">
        <v>27</v>
      </c>
      <c r="E275" s="38">
        <v>26</v>
      </c>
      <c r="N275" s="36" t="s">
        <v>28</v>
      </c>
      <c r="O275" s="36" t="s">
        <v>30</v>
      </c>
      <c r="P275" s="37">
        <v>45626</v>
      </c>
      <c r="Q275" s="36" t="s">
        <v>50</v>
      </c>
      <c r="R275" s="38">
        <v>27</v>
      </c>
    </row>
    <row r="276" spans="1:18" ht="15" x14ac:dyDescent="0.2">
      <c r="A276" s="36" t="s">
        <v>28</v>
      </c>
      <c r="B276" s="36" t="s">
        <v>30</v>
      </c>
      <c r="C276" s="37">
        <v>45628</v>
      </c>
      <c r="D276" s="35">
        <v>29</v>
      </c>
      <c r="E276" s="38">
        <v>29</v>
      </c>
      <c r="N276" s="36" t="s">
        <v>28</v>
      </c>
      <c r="O276" s="36" t="s">
        <v>30</v>
      </c>
      <c r="P276" s="37">
        <v>45627</v>
      </c>
      <c r="Q276" s="36" t="s">
        <v>50</v>
      </c>
      <c r="R276" s="38">
        <v>29</v>
      </c>
    </row>
    <row r="277" spans="1:18" ht="15" x14ac:dyDescent="0.2">
      <c r="A277" s="36" t="s">
        <v>28</v>
      </c>
      <c r="B277" s="36" t="s">
        <v>30</v>
      </c>
      <c r="C277" s="37">
        <v>45629</v>
      </c>
      <c r="D277" s="35">
        <v>30</v>
      </c>
      <c r="E277" s="38">
        <v>28</v>
      </c>
      <c r="N277" s="36" t="s">
        <v>28</v>
      </c>
      <c r="O277" s="36" t="s">
        <v>30</v>
      </c>
      <c r="P277" s="37">
        <v>45628</v>
      </c>
      <c r="Q277" s="36" t="s">
        <v>50</v>
      </c>
      <c r="R277" s="38">
        <v>30</v>
      </c>
    </row>
    <row r="278" spans="1:18" ht="15" x14ac:dyDescent="0.2">
      <c r="A278" s="36" t="s">
        <v>28</v>
      </c>
      <c r="B278" s="36" t="s">
        <v>30</v>
      </c>
      <c r="C278" s="37">
        <v>45630</v>
      </c>
      <c r="D278" s="35">
        <v>32</v>
      </c>
      <c r="E278" s="38">
        <v>32</v>
      </c>
      <c r="N278" s="36" t="s">
        <v>28</v>
      </c>
      <c r="O278" s="36" t="s">
        <v>30</v>
      </c>
      <c r="P278" s="37">
        <v>45629</v>
      </c>
      <c r="Q278" s="36" t="s">
        <v>50</v>
      </c>
      <c r="R278" s="38">
        <v>32</v>
      </c>
    </row>
    <row r="279" spans="1:18" ht="15" x14ac:dyDescent="0.2">
      <c r="A279" s="36" t="s">
        <v>28</v>
      </c>
      <c r="B279" s="36" t="s">
        <v>30</v>
      </c>
      <c r="C279" s="37">
        <v>45631</v>
      </c>
      <c r="D279" s="35">
        <v>28</v>
      </c>
      <c r="E279" s="38">
        <v>24</v>
      </c>
      <c r="N279" s="36" t="s">
        <v>28</v>
      </c>
      <c r="O279" s="36" t="s">
        <v>30</v>
      </c>
      <c r="P279" s="37">
        <v>45630</v>
      </c>
      <c r="Q279" s="36" t="s">
        <v>50</v>
      </c>
      <c r="R279" s="38">
        <v>28</v>
      </c>
    </row>
    <row r="280" spans="1:18" ht="15" x14ac:dyDescent="0.2">
      <c r="A280" s="36" t="s">
        <v>28</v>
      </c>
      <c r="B280" s="36" t="s">
        <v>30</v>
      </c>
      <c r="C280" s="37">
        <v>45632</v>
      </c>
      <c r="D280" s="35">
        <v>27</v>
      </c>
      <c r="E280" s="38">
        <v>29</v>
      </c>
      <c r="N280" s="36" t="s">
        <v>28</v>
      </c>
      <c r="O280" s="36" t="s">
        <v>30</v>
      </c>
      <c r="P280" s="37">
        <v>45631</v>
      </c>
      <c r="Q280" s="36" t="s">
        <v>50</v>
      </c>
      <c r="R280" s="38">
        <v>27</v>
      </c>
    </row>
    <row r="281" spans="1:18" ht="15" x14ac:dyDescent="0.2">
      <c r="A281" s="36" t="s">
        <v>28</v>
      </c>
      <c r="B281" s="36" t="s">
        <v>30</v>
      </c>
      <c r="C281" s="37">
        <v>45633</v>
      </c>
      <c r="D281" s="35">
        <v>36</v>
      </c>
      <c r="E281" s="38">
        <v>39</v>
      </c>
      <c r="N281" s="36" t="s">
        <v>28</v>
      </c>
      <c r="O281" s="36" t="s">
        <v>30</v>
      </c>
      <c r="P281" s="37">
        <v>45632</v>
      </c>
      <c r="Q281" s="36" t="s">
        <v>50</v>
      </c>
      <c r="R281" s="38">
        <v>36</v>
      </c>
    </row>
    <row r="282" spans="1:18" ht="15" x14ac:dyDescent="0.2">
      <c r="A282" s="36" t="s">
        <v>28</v>
      </c>
      <c r="B282" s="36" t="s">
        <v>30</v>
      </c>
      <c r="C282" s="37">
        <v>45634</v>
      </c>
      <c r="D282" s="35">
        <v>42</v>
      </c>
      <c r="E282" s="38">
        <v>48</v>
      </c>
      <c r="N282" s="36" t="s">
        <v>28</v>
      </c>
      <c r="O282" s="36" t="s">
        <v>30</v>
      </c>
      <c r="P282" s="37">
        <v>45633</v>
      </c>
      <c r="Q282" s="36" t="s">
        <v>50</v>
      </c>
      <c r="R282" s="38">
        <v>42</v>
      </c>
    </row>
    <row r="283" spans="1:18" ht="15" x14ac:dyDescent="0.2">
      <c r="A283" s="36" t="s">
        <v>28</v>
      </c>
      <c r="B283" s="36" t="s">
        <v>30</v>
      </c>
      <c r="C283" s="37">
        <v>45635</v>
      </c>
      <c r="D283" s="35">
        <v>47</v>
      </c>
      <c r="E283" s="38">
        <v>47</v>
      </c>
      <c r="N283" s="36" t="s">
        <v>28</v>
      </c>
      <c r="O283" s="36" t="s">
        <v>30</v>
      </c>
      <c r="P283" s="37">
        <v>45634</v>
      </c>
      <c r="Q283" s="36" t="s">
        <v>50</v>
      </c>
      <c r="R283" s="38">
        <v>47</v>
      </c>
    </row>
    <row r="284" spans="1:18" ht="15" x14ac:dyDescent="0.2">
      <c r="A284" s="36" t="s">
        <v>28</v>
      </c>
      <c r="B284" s="36" t="s">
        <v>30</v>
      </c>
      <c r="C284" s="37">
        <v>45636</v>
      </c>
      <c r="D284" s="35">
        <v>42</v>
      </c>
      <c r="E284" s="38">
        <v>41</v>
      </c>
      <c r="N284" s="36" t="s">
        <v>28</v>
      </c>
      <c r="O284" s="36" t="s">
        <v>30</v>
      </c>
      <c r="P284" s="37">
        <v>45635</v>
      </c>
      <c r="Q284" s="36" t="s">
        <v>50</v>
      </c>
      <c r="R284" s="38">
        <v>42</v>
      </c>
    </row>
    <row r="285" spans="1:18" ht="15" x14ac:dyDescent="0.2">
      <c r="A285" s="36" t="s">
        <v>28</v>
      </c>
      <c r="B285" s="36" t="s">
        <v>30</v>
      </c>
      <c r="C285" s="37">
        <v>45637</v>
      </c>
      <c r="D285" s="35">
        <v>28</v>
      </c>
      <c r="E285" s="38">
        <v>27</v>
      </c>
      <c r="N285" s="36" t="s">
        <v>28</v>
      </c>
      <c r="O285" s="36" t="s">
        <v>30</v>
      </c>
      <c r="P285" s="37">
        <v>45636</v>
      </c>
      <c r="Q285" s="36" t="s">
        <v>50</v>
      </c>
      <c r="R285" s="38">
        <v>28</v>
      </c>
    </row>
    <row r="286" spans="1:18" ht="15" x14ac:dyDescent="0.2">
      <c r="A286" s="36" t="s">
        <v>28</v>
      </c>
      <c r="B286" s="36" t="s">
        <v>30</v>
      </c>
      <c r="C286" s="37">
        <v>45638</v>
      </c>
      <c r="D286" s="35">
        <v>20</v>
      </c>
      <c r="E286" s="38">
        <v>17</v>
      </c>
      <c r="N286" s="36" t="s">
        <v>28</v>
      </c>
      <c r="O286" s="36" t="s">
        <v>30</v>
      </c>
      <c r="P286" s="37">
        <v>45637</v>
      </c>
      <c r="Q286" s="36" t="s">
        <v>50</v>
      </c>
      <c r="R286" s="38">
        <v>20</v>
      </c>
    </row>
    <row r="287" spans="1:18" ht="15" x14ac:dyDescent="0.2">
      <c r="A287" s="36" t="s">
        <v>28</v>
      </c>
      <c r="B287" s="36" t="s">
        <v>30</v>
      </c>
      <c r="C287" s="37">
        <v>45639</v>
      </c>
      <c r="D287" s="35">
        <v>23</v>
      </c>
      <c r="E287" s="38">
        <v>22</v>
      </c>
      <c r="N287" s="36" t="s">
        <v>28</v>
      </c>
      <c r="O287" s="36" t="s">
        <v>30</v>
      </c>
      <c r="P287" s="37">
        <v>45638</v>
      </c>
      <c r="Q287" s="36" t="s">
        <v>50</v>
      </c>
      <c r="R287" s="38">
        <v>23</v>
      </c>
    </row>
    <row r="288" spans="1:18" ht="15" x14ac:dyDescent="0.2">
      <c r="A288" s="36" t="s">
        <v>28</v>
      </c>
      <c r="B288" s="36" t="s">
        <v>30</v>
      </c>
      <c r="C288" s="37">
        <v>45640</v>
      </c>
      <c r="D288" s="35">
        <v>34</v>
      </c>
      <c r="E288" s="38">
        <v>36</v>
      </c>
      <c r="N288" s="36" t="s">
        <v>28</v>
      </c>
      <c r="O288" s="36" t="s">
        <v>30</v>
      </c>
      <c r="P288" s="37">
        <v>45639</v>
      </c>
      <c r="Q288" s="36" t="s">
        <v>50</v>
      </c>
      <c r="R288" s="38">
        <v>34</v>
      </c>
    </row>
    <row r="289" spans="1:18" ht="15" x14ac:dyDescent="0.2">
      <c r="A289" s="36" t="s">
        <v>28</v>
      </c>
      <c r="B289" s="36" t="s">
        <v>30</v>
      </c>
      <c r="C289" s="37">
        <v>45641</v>
      </c>
      <c r="D289" s="35">
        <v>41</v>
      </c>
      <c r="E289" s="38">
        <v>44</v>
      </c>
      <c r="N289" s="36" t="s">
        <v>28</v>
      </c>
      <c r="O289" s="36" t="s">
        <v>30</v>
      </c>
      <c r="P289" s="37">
        <v>45640</v>
      </c>
      <c r="Q289" s="36" t="s">
        <v>50</v>
      </c>
      <c r="R289" s="38">
        <v>41</v>
      </c>
    </row>
    <row r="290" spans="1:18" ht="15" x14ac:dyDescent="0.2">
      <c r="A290" s="36" t="s">
        <v>28</v>
      </c>
      <c r="B290" s="36" t="s">
        <v>30</v>
      </c>
      <c r="C290" s="37">
        <v>45642</v>
      </c>
      <c r="D290" s="35">
        <v>46</v>
      </c>
      <c r="E290" s="38">
        <v>49</v>
      </c>
      <c r="N290" s="36" t="s">
        <v>28</v>
      </c>
      <c r="O290" s="36" t="s">
        <v>30</v>
      </c>
      <c r="P290" s="37">
        <v>45641</v>
      </c>
      <c r="Q290" s="36" t="s">
        <v>50</v>
      </c>
      <c r="R290" s="38">
        <v>46</v>
      </c>
    </row>
    <row r="291" spans="1:18" ht="15" x14ac:dyDescent="0.2">
      <c r="A291" s="36" t="s">
        <v>28</v>
      </c>
      <c r="B291" s="36" t="s">
        <v>30</v>
      </c>
      <c r="C291" s="37">
        <v>45643</v>
      </c>
      <c r="D291" s="35">
        <v>37</v>
      </c>
      <c r="E291" s="38">
        <v>36</v>
      </c>
      <c r="N291" s="36" t="s">
        <v>28</v>
      </c>
      <c r="O291" s="36" t="s">
        <v>30</v>
      </c>
      <c r="P291" s="37">
        <v>45642</v>
      </c>
      <c r="Q291" s="36" t="s">
        <v>50</v>
      </c>
      <c r="R291" s="38">
        <v>37</v>
      </c>
    </row>
    <row r="292" spans="1:18" ht="15" x14ac:dyDescent="0.2">
      <c r="A292" s="36" t="s">
        <v>28</v>
      </c>
      <c r="B292" s="36" t="s">
        <v>30</v>
      </c>
      <c r="C292" s="37">
        <v>45644</v>
      </c>
      <c r="D292" s="35">
        <v>34</v>
      </c>
      <c r="E292" s="38">
        <v>35</v>
      </c>
      <c r="N292" s="36" t="s">
        <v>28</v>
      </c>
      <c r="O292" s="36" t="s">
        <v>30</v>
      </c>
      <c r="P292" s="37">
        <v>45643</v>
      </c>
      <c r="Q292" s="36" t="s">
        <v>50</v>
      </c>
      <c r="R292" s="38">
        <v>34</v>
      </c>
    </row>
    <row r="293" spans="1:18" ht="15" x14ac:dyDescent="0.2">
      <c r="A293" s="36" t="s">
        <v>28</v>
      </c>
      <c r="B293" s="36" t="s">
        <v>30</v>
      </c>
      <c r="C293" s="37">
        <v>45645</v>
      </c>
      <c r="D293" s="35">
        <v>32</v>
      </c>
      <c r="E293" s="38">
        <v>35</v>
      </c>
      <c r="N293" s="36" t="s">
        <v>28</v>
      </c>
      <c r="O293" s="36" t="s">
        <v>30</v>
      </c>
      <c r="P293" s="37">
        <v>45644</v>
      </c>
      <c r="Q293" s="36" t="s">
        <v>50</v>
      </c>
      <c r="R293" s="38">
        <v>32</v>
      </c>
    </row>
    <row r="294" spans="1:18" ht="15" x14ac:dyDescent="0.2">
      <c r="A294" s="36" t="s">
        <v>28</v>
      </c>
      <c r="B294" s="36" t="s">
        <v>30</v>
      </c>
      <c r="C294" s="37">
        <v>45646</v>
      </c>
      <c r="D294" s="35">
        <v>32</v>
      </c>
      <c r="E294" s="38">
        <v>32</v>
      </c>
      <c r="N294" s="36" t="s">
        <v>28</v>
      </c>
      <c r="O294" s="36" t="s">
        <v>30</v>
      </c>
      <c r="P294" s="37">
        <v>45645</v>
      </c>
      <c r="Q294" s="36" t="s">
        <v>50</v>
      </c>
      <c r="R294" s="38">
        <v>32</v>
      </c>
    </row>
    <row r="295" spans="1:18" ht="15" x14ac:dyDescent="0.2">
      <c r="A295" s="36" t="s">
        <v>28</v>
      </c>
      <c r="B295" s="36" t="s">
        <v>30</v>
      </c>
      <c r="C295" s="37">
        <v>45647</v>
      </c>
      <c r="D295" s="35">
        <v>24</v>
      </c>
      <c r="E295" s="38">
        <v>23</v>
      </c>
      <c r="N295" s="36" t="s">
        <v>28</v>
      </c>
      <c r="O295" s="36" t="s">
        <v>30</v>
      </c>
      <c r="P295" s="37">
        <v>45646</v>
      </c>
      <c r="Q295" s="36" t="s">
        <v>50</v>
      </c>
      <c r="R295" s="38">
        <v>24</v>
      </c>
    </row>
    <row r="296" spans="1:18" ht="15" x14ac:dyDescent="0.2">
      <c r="A296" s="36" t="s">
        <v>28</v>
      </c>
      <c r="B296" s="36" t="s">
        <v>30</v>
      </c>
      <c r="C296" s="37">
        <v>45648</v>
      </c>
      <c r="D296" s="35">
        <v>23</v>
      </c>
      <c r="E296" s="38">
        <v>24</v>
      </c>
      <c r="N296" s="36" t="s">
        <v>28</v>
      </c>
      <c r="O296" s="36" t="s">
        <v>30</v>
      </c>
      <c r="P296" s="37">
        <v>45647</v>
      </c>
      <c r="Q296" s="36" t="s">
        <v>50</v>
      </c>
      <c r="R296" s="38">
        <v>23</v>
      </c>
    </row>
    <row r="297" spans="1:18" ht="15" x14ac:dyDescent="0.2">
      <c r="A297" s="36" t="s">
        <v>28</v>
      </c>
      <c r="B297" s="36" t="s">
        <v>30</v>
      </c>
      <c r="C297" s="37">
        <v>45649</v>
      </c>
      <c r="D297" s="35">
        <v>36</v>
      </c>
      <c r="E297" s="38">
        <v>38</v>
      </c>
      <c r="N297" s="36" t="s">
        <v>28</v>
      </c>
      <c r="O297" s="36" t="s">
        <v>30</v>
      </c>
      <c r="P297" s="37">
        <v>45648</v>
      </c>
      <c r="Q297" s="36" t="s">
        <v>50</v>
      </c>
      <c r="R297" s="38">
        <v>36</v>
      </c>
    </row>
    <row r="298" spans="1:18" ht="15" x14ac:dyDescent="0.2">
      <c r="A298" s="36" t="s">
        <v>28</v>
      </c>
      <c r="B298" s="36" t="s">
        <v>30</v>
      </c>
      <c r="C298" s="37">
        <v>45650</v>
      </c>
      <c r="D298" s="35">
        <v>35</v>
      </c>
      <c r="E298" s="38">
        <v>35</v>
      </c>
      <c r="N298" s="36" t="s">
        <v>28</v>
      </c>
      <c r="O298" s="36" t="s">
        <v>30</v>
      </c>
      <c r="P298" s="37">
        <v>45649</v>
      </c>
      <c r="Q298" s="36" t="s">
        <v>50</v>
      </c>
      <c r="R298" s="38">
        <v>35</v>
      </c>
    </row>
    <row r="299" spans="1:18" ht="15" x14ac:dyDescent="0.2">
      <c r="A299" s="36" t="s">
        <v>28</v>
      </c>
      <c r="B299" s="36" t="s">
        <v>30</v>
      </c>
      <c r="C299" s="37">
        <v>45651</v>
      </c>
      <c r="D299" s="35">
        <v>36</v>
      </c>
      <c r="E299" s="38">
        <v>39</v>
      </c>
      <c r="N299" s="36" t="s">
        <v>28</v>
      </c>
      <c r="O299" s="36" t="s">
        <v>30</v>
      </c>
      <c r="P299" s="37">
        <v>45650</v>
      </c>
      <c r="Q299" s="36" t="s">
        <v>50</v>
      </c>
      <c r="R299" s="38">
        <v>36</v>
      </c>
    </row>
    <row r="300" spans="1:18" ht="15" x14ac:dyDescent="0.2">
      <c r="A300" s="36" t="s">
        <v>28</v>
      </c>
      <c r="B300" s="36" t="s">
        <v>30</v>
      </c>
      <c r="C300" s="37">
        <v>45652</v>
      </c>
      <c r="D300" s="35">
        <v>39</v>
      </c>
      <c r="E300" s="38">
        <v>43</v>
      </c>
      <c r="N300" s="36" t="s">
        <v>28</v>
      </c>
      <c r="O300" s="36" t="s">
        <v>30</v>
      </c>
      <c r="P300" s="37">
        <v>45651</v>
      </c>
      <c r="Q300" s="36" t="s">
        <v>50</v>
      </c>
      <c r="R300" s="38">
        <v>39</v>
      </c>
    </row>
    <row r="301" spans="1:18" ht="15" x14ac:dyDescent="0.2">
      <c r="A301" s="36" t="s">
        <v>28</v>
      </c>
      <c r="B301" s="36" t="s">
        <v>30</v>
      </c>
      <c r="C301" s="37">
        <v>45653</v>
      </c>
      <c r="D301" s="35">
        <v>47</v>
      </c>
      <c r="E301" s="38">
        <v>51</v>
      </c>
      <c r="N301" s="36" t="s">
        <v>28</v>
      </c>
      <c r="O301" s="36" t="s">
        <v>30</v>
      </c>
      <c r="P301" s="37">
        <v>45652</v>
      </c>
      <c r="Q301" s="36" t="s">
        <v>50</v>
      </c>
      <c r="R301" s="38">
        <v>47</v>
      </c>
    </row>
    <row r="302" spans="1:18" ht="15" x14ac:dyDescent="0.2">
      <c r="A302" s="36" t="s">
        <v>28</v>
      </c>
      <c r="B302" s="36" t="s">
        <v>30</v>
      </c>
      <c r="C302" s="37">
        <v>45654</v>
      </c>
      <c r="D302" s="35">
        <v>52</v>
      </c>
      <c r="E302" s="38">
        <v>54</v>
      </c>
      <c r="N302" s="36" t="s">
        <v>28</v>
      </c>
      <c r="O302" s="36" t="s">
        <v>30</v>
      </c>
      <c r="P302" s="37">
        <v>45653</v>
      </c>
      <c r="Q302" s="36" t="s">
        <v>50</v>
      </c>
      <c r="R302" s="38">
        <v>52</v>
      </c>
    </row>
    <row r="303" spans="1:18" ht="15" x14ac:dyDescent="0.2">
      <c r="A303" s="36" t="s">
        <v>28</v>
      </c>
      <c r="B303" s="36" t="s">
        <v>30</v>
      </c>
      <c r="C303" s="37">
        <v>45655</v>
      </c>
      <c r="D303" s="35">
        <v>49</v>
      </c>
      <c r="E303" s="38">
        <v>50</v>
      </c>
      <c r="N303" s="36" t="s">
        <v>28</v>
      </c>
      <c r="O303" s="36" t="s">
        <v>30</v>
      </c>
      <c r="P303" s="37">
        <v>45654</v>
      </c>
      <c r="Q303" s="36" t="s">
        <v>50</v>
      </c>
      <c r="R303" s="38">
        <v>49</v>
      </c>
    </row>
    <row r="304" spans="1:18" ht="15" x14ac:dyDescent="0.2">
      <c r="A304" s="36" t="s">
        <v>28</v>
      </c>
      <c r="B304" s="36" t="s">
        <v>30</v>
      </c>
      <c r="C304" s="37">
        <v>45656</v>
      </c>
      <c r="D304" s="35">
        <v>41</v>
      </c>
      <c r="E304" s="38">
        <v>41</v>
      </c>
      <c r="N304" s="36" t="s">
        <v>28</v>
      </c>
      <c r="O304" s="36" t="s">
        <v>30</v>
      </c>
      <c r="P304" s="37">
        <v>45655</v>
      </c>
      <c r="Q304" s="36" t="s">
        <v>50</v>
      </c>
      <c r="R304" s="38">
        <v>41</v>
      </c>
    </row>
    <row r="305" spans="1:18" ht="15" x14ac:dyDescent="0.2">
      <c r="A305" s="36" t="s">
        <v>28</v>
      </c>
      <c r="B305" s="36" t="s">
        <v>30</v>
      </c>
      <c r="C305" s="37">
        <v>45657</v>
      </c>
      <c r="D305" s="35">
        <v>40</v>
      </c>
      <c r="E305" s="38">
        <v>40</v>
      </c>
      <c r="N305" s="36" t="s">
        <v>28</v>
      </c>
      <c r="O305" s="36" t="s">
        <v>30</v>
      </c>
      <c r="P305" s="37">
        <v>45656</v>
      </c>
      <c r="Q305" s="36" t="s">
        <v>50</v>
      </c>
      <c r="R305" s="38">
        <v>40</v>
      </c>
    </row>
    <row r="306" spans="1:18" ht="15" x14ac:dyDescent="0.2">
      <c r="A306" s="36" t="s">
        <v>28</v>
      </c>
      <c r="B306" s="36" t="s">
        <v>30</v>
      </c>
      <c r="C306" s="37">
        <v>45658</v>
      </c>
      <c r="D306" s="35">
        <v>31</v>
      </c>
      <c r="E306" s="38">
        <v>31</v>
      </c>
      <c r="N306" s="36" t="s">
        <v>28</v>
      </c>
      <c r="O306" s="36" t="s">
        <v>30</v>
      </c>
      <c r="P306" s="37">
        <v>45657</v>
      </c>
      <c r="Q306" s="36" t="s">
        <v>50</v>
      </c>
      <c r="R306" s="38">
        <v>31</v>
      </c>
    </row>
    <row r="307" spans="1:18" ht="15" x14ac:dyDescent="0.2">
      <c r="A307" s="36" t="s">
        <v>28</v>
      </c>
      <c r="B307" s="36" t="s">
        <v>30</v>
      </c>
      <c r="C307" s="37">
        <v>45659</v>
      </c>
      <c r="D307" s="35">
        <v>28</v>
      </c>
      <c r="E307" s="38">
        <v>27</v>
      </c>
      <c r="N307" s="36" t="s">
        <v>28</v>
      </c>
      <c r="O307" s="36" t="s">
        <v>30</v>
      </c>
      <c r="P307" s="37">
        <v>45658</v>
      </c>
      <c r="Q307" s="36" t="s">
        <v>50</v>
      </c>
      <c r="R307" s="38">
        <v>28</v>
      </c>
    </row>
    <row r="308" spans="1:18" ht="15" x14ac:dyDescent="0.2">
      <c r="A308" s="36" t="s">
        <v>28</v>
      </c>
      <c r="B308" s="36" t="s">
        <v>30</v>
      </c>
      <c r="C308" s="37">
        <v>45660</v>
      </c>
      <c r="D308" s="35">
        <v>26</v>
      </c>
      <c r="E308" s="38">
        <v>25</v>
      </c>
      <c r="N308" s="36" t="s">
        <v>28</v>
      </c>
      <c r="O308" s="36" t="s">
        <v>30</v>
      </c>
      <c r="P308" s="37">
        <v>45659</v>
      </c>
      <c r="Q308" s="36" t="s">
        <v>50</v>
      </c>
      <c r="R308" s="38">
        <v>26</v>
      </c>
    </row>
    <row r="309" spans="1:18" ht="15" x14ac:dyDescent="0.2">
      <c r="A309" s="36" t="s">
        <v>28</v>
      </c>
      <c r="B309" s="36" t="s">
        <v>30</v>
      </c>
      <c r="C309" s="37">
        <v>45661</v>
      </c>
      <c r="D309" s="35">
        <v>22</v>
      </c>
      <c r="E309" s="38">
        <v>18</v>
      </c>
      <c r="N309" s="36" t="s">
        <v>28</v>
      </c>
      <c r="O309" s="36" t="s">
        <v>30</v>
      </c>
      <c r="P309" s="37">
        <v>45660</v>
      </c>
      <c r="Q309" s="36" t="s">
        <v>50</v>
      </c>
      <c r="R309" s="38">
        <v>22</v>
      </c>
    </row>
    <row r="310" spans="1:18" ht="15" x14ac:dyDescent="0.2">
      <c r="A310" s="36" t="s">
        <v>28</v>
      </c>
      <c r="B310" s="36" t="s">
        <v>30</v>
      </c>
      <c r="C310" s="37">
        <v>45662</v>
      </c>
      <c r="D310" s="35">
        <v>23</v>
      </c>
      <c r="E310" s="38">
        <v>21</v>
      </c>
      <c r="N310" s="36" t="s">
        <v>28</v>
      </c>
      <c r="O310" s="36" t="s">
        <v>30</v>
      </c>
      <c r="P310" s="37">
        <v>45661</v>
      </c>
      <c r="Q310" s="36" t="s">
        <v>50</v>
      </c>
      <c r="R310" s="38">
        <v>23</v>
      </c>
    </row>
    <row r="311" spans="1:18" ht="15" x14ac:dyDescent="0.2">
      <c r="A311" s="36" t="s">
        <v>28</v>
      </c>
      <c r="B311" s="36" t="s">
        <v>30</v>
      </c>
      <c r="C311" s="37">
        <v>45663</v>
      </c>
      <c r="D311" s="35">
        <v>26</v>
      </c>
      <c r="E311" s="38">
        <v>25</v>
      </c>
      <c r="N311" s="36" t="s">
        <v>28</v>
      </c>
      <c r="O311" s="36" t="s">
        <v>30</v>
      </c>
      <c r="P311" s="37">
        <v>45662</v>
      </c>
      <c r="Q311" s="36" t="s">
        <v>50</v>
      </c>
      <c r="R311" s="38">
        <v>26</v>
      </c>
    </row>
    <row r="312" spans="1:18" ht="15" x14ac:dyDescent="0.2">
      <c r="A312" s="36" t="s">
        <v>28</v>
      </c>
      <c r="B312" s="36" t="s">
        <v>30</v>
      </c>
      <c r="C312" s="37">
        <v>45664</v>
      </c>
      <c r="D312" s="35">
        <v>25</v>
      </c>
      <c r="E312" s="38">
        <v>25</v>
      </c>
      <c r="N312" s="36" t="s">
        <v>28</v>
      </c>
      <c r="O312" s="36" t="s">
        <v>30</v>
      </c>
      <c r="P312" s="37">
        <v>45663</v>
      </c>
      <c r="Q312" s="36" t="s">
        <v>50</v>
      </c>
      <c r="R312" s="38">
        <v>25</v>
      </c>
    </row>
    <row r="313" spans="1:18" ht="15" x14ac:dyDescent="0.2">
      <c r="A313" s="36" t="s">
        <v>28</v>
      </c>
      <c r="B313" s="36" t="s">
        <v>30</v>
      </c>
      <c r="C313" s="37">
        <v>45665</v>
      </c>
      <c r="D313" s="35">
        <v>21</v>
      </c>
      <c r="E313" s="38">
        <v>21</v>
      </c>
      <c r="N313" s="36" t="s">
        <v>28</v>
      </c>
      <c r="O313" s="36" t="s">
        <v>30</v>
      </c>
      <c r="P313" s="37">
        <v>45664</v>
      </c>
      <c r="Q313" s="36" t="s">
        <v>50</v>
      </c>
      <c r="R313" s="38">
        <v>21</v>
      </c>
    </row>
    <row r="314" spans="1:18" ht="15" x14ac:dyDescent="0.2">
      <c r="A314" s="36" t="s">
        <v>28</v>
      </c>
      <c r="B314" s="36" t="s">
        <v>30</v>
      </c>
      <c r="C314" s="37">
        <v>45666</v>
      </c>
      <c r="D314" s="35">
        <v>19</v>
      </c>
      <c r="E314" s="38">
        <v>16</v>
      </c>
      <c r="N314" s="36" t="s">
        <v>28</v>
      </c>
      <c r="O314" s="36" t="s">
        <v>30</v>
      </c>
      <c r="P314" s="37">
        <v>45665</v>
      </c>
      <c r="Q314" s="36" t="s">
        <v>50</v>
      </c>
      <c r="R314" s="38">
        <v>19</v>
      </c>
    </row>
    <row r="315" spans="1:18" ht="15" x14ac:dyDescent="0.2">
      <c r="A315" s="36" t="s">
        <v>28</v>
      </c>
      <c r="B315" s="36" t="s">
        <v>30</v>
      </c>
      <c r="C315" s="37">
        <v>45667</v>
      </c>
      <c r="D315" s="35">
        <v>25</v>
      </c>
      <c r="E315" s="38">
        <v>22</v>
      </c>
      <c r="N315" s="36" t="s">
        <v>28</v>
      </c>
      <c r="O315" s="36" t="s">
        <v>30</v>
      </c>
      <c r="P315" s="37">
        <v>45666</v>
      </c>
      <c r="Q315" s="36" t="s">
        <v>50</v>
      </c>
      <c r="R315" s="38">
        <v>25</v>
      </c>
    </row>
    <row r="316" spans="1:18" ht="15" x14ac:dyDescent="0.2">
      <c r="A316" s="36" t="s">
        <v>28</v>
      </c>
      <c r="B316" s="36" t="s">
        <v>30</v>
      </c>
      <c r="C316" s="37">
        <v>45668</v>
      </c>
      <c r="D316" s="35">
        <v>25</v>
      </c>
      <c r="E316" s="38">
        <v>26</v>
      </c>
      <c r="N316" s="36" t="s">
        <v>28</v>
      </c>
      <c r="O316" s="36" t="s">
        <v>30</v>
      </c>
      <c r="P316" s="37">
        <v>45667</v>
      </c>
      <c r="Q316" s="36" t="s">
        <v>50</v>
      </c>
      <c r="R316" s="38">
        <v>25</v>
      </c>
    </row>
    <row r="317" spans="1:18" ht="15" x14ac:dyDescent="0.2">
      <c r="A317" s="36" t="s">
        <v>28</v>
      </c>
      <c r="B317" s="36" t="s">
        <v>30</v>
      </c>
      <c r="C317" s="37">
        <v>45669</v>
      </c>
      <c r="D317" s="35">
        <v>30</v>
      </c>
      <c r="E317" s="38">
        <v>31</v>
      </c>
      <c r="N317" s="36" t="s">
        <v>28</v>
      </c>
      <c r="O317" s="36" t="s">
        <v>30</v>
      </c>
      <c r="P317" s="37">
        <v>45668</v>
      </c>
      <c r="Q317" s="36" t="s">
        <v>50</v>
      </c>
      <c r="R317" s="38">
        <v>30</v>
      </c>
    </row>
    <row r="318" spans="1:18" ht="15" x14ac:dyDescent="0.2">
      <c r="A318" s="36" t="s">
        <v>28</v>
      </c>
      <c r="B318" s="36" t="s">
        <v>30</v>
      </c>
      <c r="C318" s="37">
        <v>45670</v>
      </c>
      <c r="D318" s="35">
        <v>18</v>
      </c>
      <c r="E318" s="38">
        <v>16</v>
      </c>
      <c r="N318" s="36" t="s">
        <v>28</v>
      </c>
      <c r="O318" s="36" t="s">
        <v>30</v>
      </c>
      <c r="P318" s="37">
        <v>45669</v>
      </c>
      <c r="Q318" s="36" t="s">
        <v>50</v>
      </c>
      <c r="R318" s="38">
        <v>18</v>
      </c>
    </row>
    <row r="319" spans="1:18" ht="15" x14ac:dyDescent="0.2">
      <c r="A319" s="36" t="s">
        <v>28</v>
      </c>
      <c r="B319" s="36" t="s">
        <v>30</v>
      </c>
      <c r="C319" s="37">
        <v>45671</v>
      </c>
      <c r="D319" s="35">
        <v>18</v>
      </c>
      <c r="E319" s="38">
        <v>13</v>
      </c>
      <c r="N319" s="36" t="s">
        <v>28</v>
      </c>
      <c r="O319" s="36" t="s">
        <v>30</v>
      </c>
      <c r="P319" s="37">
        <v>45670</v>
      </c>
      <c r="Q319" s="36" t="s">
        <v>50</v>
      </c>
      <c r="R319" s="38">
        <v>18</v>
      </c>
    </row>
    <row r="320" spans="1:18" ht="15" x14ac:dyDescent="0.2">
      <c r="A320" s="36" t="s">
        <v>28</v>
      </c>
      <c r="B320" s="36" t="s">
        <v>30</v>
      </c>
      <c r="C320" s="37">
        <v>45672</v>
      </c>
      <c r="D320" s="35">
        <v>16</v>
      </c>
      <c r="E320" s="38">
        <v>19</v>
      </c>
      <c r="N320" s="36" t="s">
        <v>28</v>
      </c>
      <c r="O320" s="36" t="s">
        <v>30</v>
      </c>
      <c r="P320" s="37">
        <v>45671</v>
      </c>
      <c r="Q320" s="36" t="s">
        <v>50</v>
      </c>
      <c r="R320" s="38">
        <v>16</v>
      </c>
    </row>
    <row r="321" spans="1:18" ht="15" x14ac:dyDescent="0.2">
      <c r="A321" s="36" t="s">
        <v>28</v>
      </c>
      <c r="B321" s="36" t="s">
        <v>30</v>
      </c>
      <c r="C321" s="37">
        <v>45673</v>
      </c>
      <c r="D321" s="35">
        <v>28</v>
      </c>
      <c r="E321" s="38">
        <v>28</v>
      </c>
      <c r="N321" s="36" t="s">
        <v>28</v>
      </c>
      <c r="O321" s="36" t="s">
        <v>30</v>
      </c>
      <c r="P321" s="37">
        <v>45672</v>
      </c>
      <c r="Q321" s="36" t="s">
        <v>50</v>
      </c>
      <c r="R321" s="38">
        <v>28</v>
      </c>
    </row>
    <row r="322" spans="1:18" ht="15" x14ac:dyDescent="0.2">
      <c r="A322" s="36" t="s">
        <v>28</v>
      </c>
      <c r="B322" s="36" t="s">
        <v>30</v>
      </c>
      <c r="C322" s="37">
        <v>45674</v>
      </c>
      <c r="D322" s="35">
        <v>34</v>
      </c>
      <c r="E322" s="38">
        <v>38</v>
      </c>
      <c r="N322" s="36" t="s">
        <v>28</v>
      </c>
      <c r="O322" s="36" t="s">
        <v>30</v>
      </c>
      <c r="P322" s="37">
        <v>45673</v>
      </c>
      <c r="Q322" s="36" t="s">
        <v>50</v>
      </c>
      <c r="R322" s="38">
        <v>34</v>
      </c>
    </row>
    <row r="323" spans="1:18" ht="15" x14ac:dyDescent="0.2">
      <c r="A323" s="36" t="s">
        <v>28</v>
      </c>
      <c r="B323" s="36" t="s">
        <v>30</v>
      </c>
      <c r="C323" s="37">
        <v>45675</v>
      </c>
      <c r="D323" s="35">
        <v>27</v>
      </c>
      <c r="E323" s="38">
        <v>29</v>
      </c>
      <c r="N323" s="36" t="s">
        <v>28</v>
      </c>
      <c r="O323" s="36" t="s">
        <v>30</v>
      </c>
      <c r="P323" s="37">
        <v>45674</v>
      </c>
      <c r="Q323" s="36" t="s">
        <v>50</v>
      </c>
      <c r="R323" s="38">
        <v>27</v>
      </c>
    </row>
    <row r="324" spans="1:18" ht="15" x14ac:dyDescent="0.2">
      <c r="A324" s="36" t="s">
        <v>28</v>
      </c>
      <c r="B324" s="36" t="s">
        <v>30</v>
      </c>
      <c r="C324" s="37">
        <v>45676</v>
      </c>
      <c r="D324" s="35">
        <v>15</v>
      </c>
      <c r="E324" s="38">
        <v>17</v>
      </c>
      <c r="N324" s="36" t="s">
        <v>28</v>
      </c>
      <c r="O324" s="36" t="s">
        <v>30</v>
      </c>
      <c r="P324" s="37">
        <v>45675</v>
      </c>
      <c r="Q324" s="36" t="s">
        <v>50</v>
      </c>
      <c r="R324" s="38">
        <v>15</v>
      </c>
    </row>
    <row r="325" spans="1:18" ht="15" x14ac:dyDescent="0.2">
      <c r="A325" s="36" t="s">
        <v>28</v>
      </c>
      <c r="B325" s="36" t="s">
        <v>30</v>
      </c>
      <c r="C325" s="37">
        <v>45677</v>
      </c>
      <c r="D325" s="35">
        <v>5</v>
      </c>
      <c r="E325" s="38">
        <v>5</v>
      </c>
      <c r="N325" s="36" t="s">
        <v>28</v>
      </c>
      <c r="O325" s="36" t="s">
        <v>30</v>
      </c>
      <c r="P325" s="37">
        <v>45676</v>
      </c>
      <c r="Q325" s="36" t="s">
        <v>50</v>
      </c>
      <c r="R325" s="38">
        <v>5</v>
      </c>
    </row>
    <row r="326" spans="1:18" ht="15" x14ac:dyDescent="0.2">
      <c r="A326" s="36" t="s">
        <v>28</v>
      </c>
      <c r="B326" s="36" t="s">
        <v>30</v>
      </c>
      <c r="C326" s="37">
        <v>45678</v>
      </c>
      <c r="D326" s="35">
        <v>0</v>
      </c>
      <c r="E326" s="38">
        <v>1</v>
      </c>
      <c r="N326" s="36" t="s">
        <v>28</v>
      </c>
      <c r="O326" s="36" t="s">
        <v>30</v>
      </c>
      <c r="P326" s="37">
        <v>45677</v>
      </c>
      <c r="Q326" s="36" t="s">
        <v>50</v>
      </c>
      <c r="R326" s="38">
        <v>0</v>
      </c>
    </row>
    <row r="327" spans="1:18" ht="15" x14ac:dyDescent="0.2">
      <c r="A327" s="36" t="s">
        <v>28</v>
      </c>
      <c r="B327" s="36" t="s">
        <v>30</v>
      </c>
      <c r="C327" s="37">
        <v>45679</v>
      </c>
      <c r="D327" s="35">
        <v>12</v>
      </c>
      <c r="E327" s="38">
        <v>13</v>
      </c>
      <c r="N327" s="36" t="s">
        <v>28</v>
      </c>
      <c r="O327" s="36" t="s">
        <v>30</v>
      </c>
      <c r="P327" s="37">
        <v>45678</v>
      </c>
      <c r="Q327" s="36" t="s">
        <v>50</v>
      </c>
      <c r="R327" s="38">
        <v>12</v>
      </c>
    </row>
    <row r="328" spans="1:18" ht="15" x14ac:dyDescent="0.2">
      <c r="A328" s="36" t="s">
        <v>28</v>
      </c>
      <c r="B328" s="36" t="s">
        <v>30</v>
      </c>
      <c r="C328" s="37">
        <v>45680</v>
      </c>
      <c r="D328" s="35">
        <v>20</v>
      </c>
      <c r="E328" s="38">
        <v>21</v>
      </c>
      <c r="N328" s="36" t="s">
        <v>28</v>
      </c>
      <c r="O328" s="36" t="s">
        <v>30</v>
      </c>
      <c r="P328" s="37">
        <v>45679</v>
      </c>
      <c r="Q328" s="36" t="s">
        <v>50</v>
      </c>
      <c r="R328" s="38">
        <v>20</v>
      </c>
    </row>
    <row r="329" spans="1:18" ht="15" x14ac:dyDescent="0.2">
      <c r="A329" s="36" t="s">
        <v>28</v>
      </c>
      <c r="B329" s="36" t="s">
        <v>30</v>
      </c>
      <c r="C329" s="37">
        <v>45681</v>
      </c>
      <c r="D329" s="35">
        <v>16</v>
      </c>
      <c r="E329" s="38">
        <v>17</v>
      </c>
      <c r="N329" s="36" t="s">
        <v>28</v>
      </c>
      <c r="O329" s="36" t="s">
        <v>30</v>
      </c>
      <c r="P329" s="37">
        <v>45680</v>
      </c>
      <c r="Q329" s="36" t="s">
        <v>50</v>
      </c>
      <c r="R329" s="38">
        <v>16</v>
      </c>
    </row>
    <row r="330" spans="1:18" ht="15" x14ac:dyDescent="0.2">
      <c r="A330" s="36" t="s">
        <v>28</v>
      </c>
      <c r="B330" s="36" t="s">
        <v>30</v>
      </c>
      <c r="C330" s="37">
        <v>45682</v>
      </c>
      <c r="D330" s="35">
        <v>29</v>
      </c>
      <c r="E330" s="38">
        <v>30</v>
      </c>
      <c r="N330" s="36" t="s">
        <v>28</v>
      </c>
      <c r="O330" s="36" t="s">
        <v>30</v>
      </c>
      <c r="P330" s="37">
        <v>45681</v>
      </c>
      <c r="Q330" s="36" t="s">
        <v>50</v>
      </c>
      <c r="R330" s="38">
        <v>29</v>
      </c>
    </row>
    <row r="331" spans="1:18" ht="15" x14ac:dyDescent="0.2">
      <c r="A331" s="36" t="s">
        <v>28</v>
      </c>
      <c r="B331" s="36" t="s">
        <v>30</v>
      </c>
      <c r="C331" s="37">
        <v>45683</v>
      </c>
      <c r="D331" s="35">
        <v>23</v>
      </c>
      <c r="E331" s="38">
        <v>25</v>
      </c>
      <c r="N331" s="36" t="s">
        <v>28</v>
      </c>
      <c r="O331" s="36" t="s">
        <v>30</v>
      </c>
      <c r="P331" s="37">
        <v>45682</v>
      </c>
      <c r="Q331" s="36" t="s">
        <v>50</v>
      </c>
      <c r="R331" s="38">
        <v>23</v>
      </c>
    </row>
    <row r="332" spans="1:18" ht="15" x14ac:dyDescent="0.2">
      <c r="A332" s="36" t="s">
        <v>28</v>
      </c>
      <c r="B332" s="36" t="s">
        <v>30</v>
      </c>
      <c r="C332" s="37">
        <v>45684</v>
      </c>
      <c r="D332" s="35">
        <v>31</v>
      </c>
      <c r="E332" s="38">
        <v>31</v>
      </c>
      <c r="N332" s="36" t="s">
        <v>28</v>
      </c>
      <c r="O332" s="36" t="s">
        <v>30</v>
      </c>
      <c r="P332" s="37">
        <v>45683</v>
      </c>
      <c r="Q332" s="36" t="s">
        <v>50</v>
      </c>
      <c r="R332" s="38">
        <v>31</v>
      </c>
    </row>
    <row r="333" spans="1:18" ht="15" x14ac:dyDescent="0.2">
      <c r="A333" s="36" t="s">
        <v>28</v>
      </c>
      <c r="B333" s="36" t="s">
        <v>30</v>
      </c>
      <c r="C333" s="37">
        <v>45685</v>
      </c>
      <c r="D333" s="35">
        <v>34</v>
      </c>
      <c r="E333" s="38">
        <v>37</v>
      </c>
      <c r="N333" s="36" t="s">
        <v>28</v>
      </c>
      <c r="O333" s="36" t="s">
        <v>30</v>
      </c>
      <c r="P333" s="37">
        <v>45684</v>
      </c>
      <c r="Q333" s="36" t="s">
        <v>50</v>
      </c>
      <c r="R333" s="38">
        <v>34</v>
      </c>
    </row>
    <row r="334" spans="1:18" ht="15" x14ac:dyDescent="0.2">
      <c r="A334" s="36" t="s">
        <v>28</v>
      </c>
      <c r="B334" s="36" t="s">
        <v>30</v>
      </c>
      <c r="C334" s="37">
        <v>45686</v>
      </c>
      <c r="D334" s="35">
        <v>29</v>
      </c>
      <c r="E334" s="38">
        <v>33</v>
      </c>
      <c r="N334" s="36" t="s">
        <v>28</v>
      </c>
      <c r="O334" s="36" t="s">
        <v>30</v>
      </c>
      <c r="P334" s="37">
        <v>45685</v>
      </c>
      <c r="Q334" s="36" t="s">
        <v>50</v>
      </c>
      <c r="R334" s="38">
        <v>29</v>
      </c>
    </row>
    <row r="335" spans="1:18" ht="15" x14ac:dyDescent="0.2">
      <c r="A335" s="36" t="s">
        <v>28</v>
      </c>
      <c r="B335" s="36" t="s">
        <v>30</v>
      </c>
      <c r="C335" s="37">
        <v>45687</v>
      </c>
      <c r="D335" s="35">
        <v>40</v>
      </c>
      <c r="E335" s="38">
        <v>41</v>
      </c>
      <c r="N335" s="36" t="s">
        <v>28</v>
      </c>
      <c r="O335" s="36" t="s">
        <v>30</v>
      </c>
      <c r="P335" s="37">
        <v>45686</v>
      </c>
      <c r="Q335" s="36" t="s">
        <v>50</v>
      </c>
      <c r="R335" s="38">
        <v>40</v>
      </c>
    </row>
    <row r="336" spans="1:18" ht="15" x14ac:dyDescent="0.2">
      <c r="A336" s="36" t="s">
        <v>28</v>
      </c>
      <c r="B336" s="36" t="s">
        <v>30</v>
      </c>
      <c r="C336" s="37">
        <v>45688</v>
      </c>
      <c r="D336" s="35">
        <v>36</v>
      </c>
      <c r="E336" s="38">
        <v>33</v>
      </c>
      <c r="N336" s="36" t="s">
        <v>28</v>
      </c>
      <c r="O336" s="36" t="s">
        <v>30</v>
      </c>
      <c r="P336" s="37">
        <v>45687</v>
      </c>
      <c r="Q336" s="36" t="s">
        <v>50</v>
      </c>
      <c r="R336" s="38">
        <v>36</v>
      </c>
    </row>
    <row r="337" spans="1:18" ht="15" x14ac:dyDescent="0.2">
      <c r="A337" s="36" t="s">
        <v>28</v>
      </c>
      <c r="B337" s="36" t="s">
        <v>30</v>
      </c>
      <c r="C337" s="37">
        <v>45689</v>
      </c>
      <c r="D337" s="35">
        <v>26</v>
      </c>
      <c r="E337" s="38">
        <v>23</v>
      </c>
      <c r="N337" s="36" t="s">
        <v>28</v>
      </c>
      <c r="O337" s="36" t="s">
        <v>30</v>
      </c>
      <c r="P337" s="37">
        <v>45688</v>
      </c>
      <c r="Q337" s="36" t="s">
        <v>50</v>
      </c>
      <c r="R337" s="38">
        <v>26</v>
      </c>
    </row>
    <row r="338" spans="1:18" ht="15" x14ac:dyDescent="0.2">
      <c r="A338" s="36" t="s">
        <v>28</v>
      </c>
      <c r="B338" s="36" t="s">
        <v>30</v>
      </c>
      <c r="C338" s="37">
        <v>45690</v>
      </c>
      <c r="D338" s="35">
        <v>41</v>
      </c>
      <c r="E338" s="38">
        <v>36</v>
      </c>
      <c r="N338" s="36" t="s">
        <v>28</v>
      </c>
      <c r="O338" s="36" t="s">
        <v>30</v>
      </c>
      <c r="P338" s="37">
        <v>45689</v>
      </c>
      <c r="Q338" s="36" t="s">
        <v>50</v>
      </c>
      <c r="R338" s="38">
        <v>41</v>
      </c>
    </row>
    <row r="339" spans="1:18" ht="15" x14ac:dyDescent="0.2">
      <c r="A339" s="36" t="s">
        <v>28</v>
      </c>
      <c r="B339" s="36" t="s">
        <v>30</v>
      </c>
      <c r="C339" s="37">
        <v>45691</v>
      </c>
      <c r="D339" s="35">
        <v>42</v>
      </c>
      <c r="E339" s="38">
        <v>40</v>
      </c>
      <c r="N339" s="36" t="s">
        <v>28</v>
      </c>
      <c r="O339" s="36" t="s">
        <v>30</v>
      </c>
      <c r="P339" s="37">
        <v>45690</v>
      </c>
      <c r="Q339" s="36" t="s">
        <v>50</v>
      </c>
      <c r="R339" s="38">
        <v>42</v>
      </c>
    </row>
    <row r="340" spans="1:18" ht="15" x14ac:dyDescent="0.2">
      <c r="A340" s="36" t="s">
        <v>28</v>
      </c>
      <c r="B340" s="36" t="s">
        <v>30</v>
      </c>
      <c r="C340" s="37">
        <v>45692</v>
      </c>
      <c r="D340" s="35">
        <v>28</v>
      </c>
      <c r="E340" s="38">
        <v>26</v>
      </c>
      <c r="N340" s="36" t="s">
        <v>28</v>
      </c>
      <c r="O340" s="36" t="s">
        <v>30</v>
      </c>
      <c r="P340" s="37">
        <v>45691</v>
      </c>
      <c r="Q340" s="36" t="s">
        <v>50</v>
      </c>
      <c r="R340" s="38">
        <v>28</v>
      </c>
    </row>
    <row r="341" spans="1:18" ht="15" x14ac:dyDescent="0.2">
      <c r="A341" s="36" t="s">
        <v>28</v>
      </c>
      <c r="B341" s="36" t="s">
        <v>30</v>
      </c>
      <c r="C341" s="37">
        <v>45693</v>
      </c>
      <c r="D341" s="35">
        <v>32</v>
      </c>
      <c r="E341" s="38">
        <v>29</v>
      </c>
      <c r="N341" s="36" t="s">
        <v>28</v>
      </c>
      <c r="O341" s="36" t="s">
        <v>30</v>
      </c>
      <c r="P341" s="37">
        <v>45692</v>
      </c>
      <c r="Q341" s="36" t="s">
        <v>50</v>
      </c>
      <c r="R341" s="38">
        <v>32</v>
      </c>
    </row>
    <row r="342" spans="1:18" ht="15" x14ac:dyDescent="0.2">
      <c r="A342" s="36" t="s">
        <v>28</v>
      </c>
      <c r="B342" s="36" t="s">
        <v>30</v>
      </c>
      <c r="C342" s="37">
        <v>45694</v>
      </c>
      <c r="D342" s="35">
        <v>36</v>
      </c>
      <c r="E342" s="38">
        <v>32</v>
      </c>
      <c r="N342" s="36" t="s">
        <v>28</v>
      </c>
      <c r="O342" s="36" t="s">
        <v>30</v>
      </c>
      <c r="P342" s="37">
        <v>45693</v>
      </c>
      <c r="Q342" s="36" t="s">
        <v>50</v>
      </c>
      <c r="R342" s="38">
        <v>36</v>
      </c>
    </row>
    <row r="343" spans="1:18" ht="15" x14ac:dyDescent="0.2">
      <c r="A343" s="36" t="s">
        <v>28</v>
      </c>
      <c r="B343" s="36" t="s">
        <v>30</v>
      </c>
      <c r="C343" s="37">
        <v>45695</v>
      </c>
      <c r="D343" s="35">
        <v>24</v>
      </c>
      <c r="E343" s="38">
        <v>23</v>
      </c>
      <c r="N343" s="36" t="s">
        <v>28</v>
      </c>
      <c r="O343" s="36" t="s">
        <v>30</v>
      </c>
      <c r="P343" s="37">
        <v>45694</v>
      </c>
      <c r="Q343" s="36" t="s">
        <v>50</v>
      </c>
      <c r="R343" s="38">
        <v>24</v>
      </c>
    </row>
    <row r="344" spans="1:18" ht="15" x14ac:dyDescent="0.2">
      <c r="A344" s="36" t="s">
        <v>28</v>
      </c>
      <c r="B344" s="36" t="s">
        <v>30</v>
      </c>
      <c r="C344" s="37">
        <v>45696</v>
      </c>
      <c r="D344" s="35">
        <v>30</v>
      </c>
      <c r="E344" s="38">
        <v>28</v>
      </c>
      <c r="N344" s="36" t="s">
        <v>28</v>
      </c>
      <c r="O344" s="36" t="s">
        <v>30</v>
      </c>
      <c r="P344" s="37">
        <v>45695</v>
      </c>
      <c r="Q344" s="36" t="s">
        <v>50</v>
      </c>
      <c r="R344" s="38">
        <v>30</v>
      </c>
    </row>
    <row r="345" spans="1:18" ht="15" x14ac:dyDescent="0.2">
      <c r="A345" s="36" t="s">
        <v>28</v>
      </c>
      <c r="B345" s="36" t="s">
        <v>30</v>
      </c>
      <c r="C345" s="37">
        <v>45697</v>
      </c>
      <c r="D345" s="35">
        <v>25</v>
      </c>
      <c r="E345" s="38">
        <v>25</v>
      </c>
      <c r="N345" s="36" t="s">
        <v>28</v>
      </c>
      <c r="O345" s="36" t="s">
        <v>30</v>
      </c>
      <c r="P345" s="37">
        <v>45696</v>
      </c>
      <c r="Q345" s="36" t="s">
        <v>50</v>
      </c>
      <c r="R345" s="38">
        <v>25</v>
      </c>
    </row>
    <row r="346" spans="1:18" ht="15" x14ac:dyDescent="0.2">
      <c r="A346" s="36" t="s">
        <v>28</v>
      </c>
      <c r="B346" s="36" t="s">
        <v>30</v>
      </c>
      <c r="C346" s="37">
        <v>45698</v>
      </c>
      <c r="D346" s="35">
        <v>25</v>
      </c>
      <c r="E346" s="38">
        <v>26</v>
      </c>
      <c r="N346" s="36" t="s">
        <v>28</v>
      </c>
      <c r="O346" s="36" t="s">
        <v>30</v>
      </c>
      <c r="P346" s="37">
        <v>45697</v>
      </c>
      <c r="Q346" s="36" t="s">
        <v>50</v>
      </c>
      <c r="R346" s="38">
        <v>25</v>
      </c>
    </row>
    <row r="347" spans="1:18" ht="15" x14ac:dyDescent="0.2">
      <c r="A347" s="36" t="s">
        <v>28</v>
      </c>
      <c r="B347" s="36" t="s">
        <v>30</v>
      </c>
      <c r="C347" s="37">
        <v>45699</v>
      </c>
      <c r="D347" s="35">
        <v>25</v>
      </c>
      <c r="E347" s="38">
        <v>26</v>
      </c>
      <c r="N347" s="36" t="s">
        <v>28</v>
      </c>
      <c r="O347" s="36" t="s">
        <v>30</v>
      </c>
      <c r="P347" s="37">
        <v>45698</v>
      </c>
      <c r="Q347" s="36" t="s">
        <v>50</v>
      </c>
      <c r="R347" s="38">
        <v>25</v>
      </c>
    </row>
    <row r="348" spans="1:18" ht="15" x14ac:dyDescent="0.2">
      <c r="A348" s="36" t="s">
        <v>28</v>
      </c>
      <c r="B348" s="36" t="s">
        <v>30</v>
      </c>
      <c r="C348" s="37">
        <v>45700</v>
      </c>
      <c r="D348" s="35">
        <v>35</v>
      </c>
      <c r="E348" s="38">
        <v>33</v>
      </c>
      <c r="N348" s="36" t="s">
        <v>28</v>
      </c>
      <c r="O348" s="36" t="s">
        <v>30</v>
      </c>
      <c r="P348" s="37">
        <v>45699</v>
      </c>
      <c r="Q348" s="36" t="s">
        <v>50</v>
      </c>
      <c r="R348" s="38">
        <v>35</v>
      </c>
    </row>
    <row r="349" spans="1:18" ht="15" x14ac:dyDescent="0.2">
      <c r="A349" s="36" t="s">
        <v>28</v>
      </c>
      <c r="B349" s="36" t="s">
        <v>30</v>
      </c>
      <c r="C349" s="37">
        <v>45701</v>
      </c>
      <c r="D349" s="35">
        <v>23</v>
      </c>
      <c r="E349" s="38">
        <v>22</v>
      </c>
      <c r="N349" s="36" t="s">
        <v>28</v>
      </c>
      <c r="O349" s="36" t="s">
        <v>30</v>
      </c>
      <c r="P349" s="37">
        <v>45700</v>
      </c>
      <c r="Q349" s="36" t="s">
        <v>50</v>
      </c>
      <c r="R349" s="38">
        <v>23</v>
      </c>
    </row>
    <row r="350" spans="1:18" ht="15" x14ac:dyDescent="0.2">
      <c r="A350" s="36" t="s">
        <v>28</v>
      </c>
      <c r="B350" s="36" t="s">
        <v>30</v>
      </c>
      <c r="C350" s="37">
        <v>45702</v>
      </c>
      <c r="D350" s="35">
        <v>27</v>
      </c>
      <c r="E350" s="38">
        <v>25</v>
      </c>
      <c r="N350" s="36" t="s">
        <v>28</v>
      </c>
      <c r="O350" s="36" t="s">
        <v>30</v>
      </c>
      <c r="P350" s="37">
        <v>45701</v>
      </c>
      <c r="Q350" s="36" t="s">
        <v>50</v>
      </c>
      <c r="R350" s="38">
        <v>27</v>
      </c>
    </row>
    <row r="351" spans="1:18" ht="15" x14ac:dyDescent="0.2">
      <c r="A351" s="36" t="s">
        <v>28</v>
      </c>
      <c r="B351" s="36" t="s">
        <v>30</v>
      </c>
      <c r="C351" s="37">
        <v>45703</v>
      </c>
      <c r="D351" s="35">
        <v>37</v>
      </c>
      <c r="E351" s="38">
        <v>36</v>
      </c>
      <c r="N351" s="36" t="s">
        <v>28</v>
      </c>
      <c r="O351" s="36" t="s">
        <v>30</v>
      </c>
      <c r="P351" s="37">
        <v>45702</v>
      </c>
      <c r="Q351" s="36" t="s">
        <v>50</v>
      </c>
      <c r="R351" s="38">
        <v>37</v>
      </c>
    </row>
    <row r="352" spans="1:18" ht="15" x14ac:dyDescent="0.2">
      <c r="A352" s="36" t="s">
        <v>28</v>
      </c>
      <c r="B352" s="36" t="s">
        <v>30</v>
      </c>
      <c r="C352" s="37">
        <v>45704</v>
      </c>
      <c r="D352" s="35">
        <v>25</v>
      </c>
      <c r="E352" s="38">
        <v>24</v>
      </c>
      <c r="N352" s="36" t="s">
        <v>28</v>
      </c>
      <c r="O352" s="36" t="s">
        <v>30</v>
      </c>
      <c r="P352" s="37">
        <v>45703</v>
      </c>
      <c r="Q352" s="36" t="s">
        <v>50</v>
      </c>
      <c r="R352" s="38">
        <v>25</v>
      </c>
    </row>
    <row r="353" spans="1:18" ht="15" x14ac:dyDescent="0.2">
      <c r="A353" s="36" t="s">
        <v>28</v>
      </c>
      <c r="B353" s="36" t="s">
        <v>30</v>
      </c>
      <c r="C353" s="37">
        <v>45705</v>
      </c>
      <c r="D353" s="35">
        <v>12</v>
      </c>
      <c r="E353" s="38">
        <v>12</v>
      </c>
      <c r="N353" s="36" t="s">
        <v>28</v>
      </c>
      <c r="O353" s="36" t="s">
        <v>30</v>
      </c>
      <c r="P353" s="37">
        <v>45704</v>
      </c>
      <c r="Q353" s="36" t="s">
        <v>50</v>
      </c>
      <c r="R353" s="38">
        <v>12</v>
      </c>
    </row>
    <row r="354" spans="1:18" ht="15" x14ac:dyDescent="0.2">
      <c r="A354" s="36" t="s">
        <v>28</v>
      </c>
      <c r="B354" s="36" t="s">
        <v>30</v>
      </c>
      <c r="C354" s="37">
        <v>45706</v>
      </c>
      <c r="D354" s="35">
        <v>10</v>
      </c>
      <c r="E354" s="38">
        <v>10</v>
      </c>
      <c r="N354" s="36" t="s">
        <v>28</v>
      </c>
      <c r="O354" s="36" t="s">
        <v>30</v>
      </c>
      <c r="P354" s="37">
        <v>45705</v>
      </c>
      <c r="Q354" s="36" t="s">
        <v>50</v>
      </c>
      <c r="R354" s="38">
        <v>10</v>
      </c>
    </row>
    <row r="355" spans="1:18" ht="15" x14ac:dyDescent="0.2">
      <c r="A355" s="36" t="s">
        <v>28</v>
      </c>
      <c r="B355" s="36" t="s">
        <v>30</v>
      </c>
      <c r="C355" s="37">
        <v>45707</v>
      </c>
      <c r="D355" s="35">
        <v>15</v>
      </c>
      <c r="E355" s="38">
        <v>15</v>
      </c>
      <c r="N355" s="36" t="s">
        <v>28</v>
      </c>
      <c r="O355" s="36" t="s">
        <v>30</v>
      </c>
      <c r="P355" s="37">
        <v>45706</v>
      </c>
      <c r="Q355" s="36" t="s">
        <v>50</v>
      </c>
      <c r="R355" s="38">
        <v>15</v>
      </c>
    </row>
    <row r="356" spans="1:18" ht="15" x14ac:dyDescent="0.2">
      <c r="A356" s="36" t="s">
        <v>28</v>
      </c>
      <c r="B356" s="36" t="s">
        <v>30</v>
      </c>
      <c r="C356" s="37">
        <v>45708</v>
      </c>
      <c r="D356" s="35">
        <v>18</v>
      </c>
      <c r="E356" s="38">
        <v>19</v>
      </c>
      <c r="N356" s="36" t="s">
        <v>28</v>
      </c>
      <c r="O356" s="36" t="s">
        <v>30</v>
      </c>
      <c r="P356" s="37">
        <v>45707</v>
      </c>
      <c r="Q356" s="36" t="s">
        <v>50</v>
      </c>
      <c r="R356" s="38">
        <v>18</v>
      </c>
    </row>
    <row r="357" spans="1:18" ht="15" x14ac:dyDescent="0.2">
      <c r="A357" s="36" t="s">
        <v>28</v>
      </c>
      <c r="B357" s="36" t="s">
        <v>30</v>
      </c>
      <c r="C357" s="37">
        <v>45709</v>
      </c>
      <c r="D357" s="35">
        <v>20</v>
      </c>
      <c r="E357" s="38">
        <v>21</v>
      </c>
      <c r="N357" s="36" t="s">
        <v>28</v>
      </c>
      <c r="O357" s="36" t="s">
        <v>30</v>
      </c>
      <c r="P357" s="37">
        <v>45708</v>
      </c>
      <c r="Q357" s="36" t="s">
        <v>50</v>
      </c>
      <c r="R357" s="38">
        <v>20</v>
      </c>
    </row>
    <row r="358" spans="1:18" ht="15" x14ac:dyDescent="0.2">
      <c r="A358" s="36" t="s">
        <v>28</v>
      </c>
      <c r="B358" s="36" t="s">
        <v>30</v>
      </c>
      <c r="C358" s="37">
        <v>45710</v>
      </c>
      <c r="D358" s="35">
        <v>25</v>
      </c>
      <c r="E358" s="38">
        <v>27</v>
      </c>
      <c r="N358" s="36" t="s">
        <v>28</v>
      </c>
      <c r="O358" s="36" t="s">
        <v>30</v>
      </c>
      <c r="P358" s="37">
        <v>45709</v>
      </c>
      <c r="Q358" s="36" t="s">
        <v>50</v>
      </c>
      <c r="R358" s="38">
        <v>25</v>
      </c>
    </row>
    <row r="359" spans="1:18" ht="15" x14ac:dyDescent="0.2">
      <c r="A359" s="36" t="s">
        <v>28</v>
      </c>
      <c r="B359" s="36" t="s">
        <v>30</v>
      </c>
      <c r="C359" s="37">
        <v>45711</v>
      </c>
      <c r="D359" s="35">
        <v>32</v>
      </c>
      <c r="E359" s="38">
        <v>36</v>
      </c>
      <c r="N359" s="36" t="s">
        <v>28</v>
      </c>
      <c r="O359" s="36" t="s">
        <v>30</v>
      </c>
      <c r="P359" s="37">
        <v>45710</v>
      </c>
      <c r="Q359" s="36" t="s">
        <v>50</v>
      </c>
      <c r="R359" s="38">
        <v>32</v>
      </c>
    </row>
    <row r="360" spans="1:18" ht="15" x14ac:dyDescent="0.2">
      <c r="A360" s="36" t="s">
        <v>28</v>
      </c>
      <c r="B360" s="36" t="s">
        <v>30</v>
      </c>
      <c r="C360" s="37">
        <v>45712</v>
      </c>
      <c r="D360" s="35">
        <v>40</v>
      </c>
      <c r="E360" s="38">
        <v>44</v>
      </c>
      <c r="N360" s="36" t="s">
        <v>28</v>
      </c>
      <c r="O360" s="36" t="s">
        <v>30</v>
      </c>
      <c r="P360" s="37">
        <v>45711</v>
      </c>
      <c r="Q360" s="36" t="s">
        <v>50</v>
      </c>
      <c r="R360" s="38">
        <v>40</v>
      </c>
    </row>
    <row r="361" spans="1:18" ht="15" x14ac:dyDescent="0.2">
      <c r="A361" s="36" t="s">
        <v>28</v>
      </c>
      <c r="B361" s="36" t="s">
        <v>30</v>
      </c>
      <c r="C361" s="37">
        <v>45713</v>
      </c>
      <c r="D361" s="35">
        <v>38</v>
      </c>
      <c r="E361" s="38">
        <v>41</v>
      </c>
      <c r="N361" s="36" t="s">
        <v>28</v>
      </c>
      <c r="O361" s="36" t="s">
        <v>30</v>
      </c>
      <c r="P361" s="37">
        <v>45712</v>
      </c>
      <c r="Q361" s="36" t="s">
        <v>50</v>
      </c>
      <c r="R361" s="38">
        <v>38</v>
      </c>
    </row>
    <row r="362" spans="1:18" ht="15" x14ac:dyDescent="0.2">
      <c r="A362" s="36" t="s">
        <v>28</v>
      </c>
      <c r="B362" s="36" t="s">
        <v>30</v>
      </c>
      <c r="C362" s="37">
        <v>45714</v>
      </c>
      <c r="D362" s="35">
        <v>43</v>
      </c>
      <c r="E362" s="38">
        <v>40</v>
      </c>
      <c r="N362" s="36" t="s">
        <v>28</v>
      </c>
      <c r="O362" s="36" t="s">
        <v>30</v>
      </c>
      <c r="P362" s="37">
        <v>45713</v>
      </c>
      <c r="Q362" s="36" t="s">
        <v>50</v>
      </c>
      <c r="R362" s="38">
        <v>43</v>
      </c>
    </row>
    <row r="363" spans="1:18" ht="15" x14ac:dyDescent="0.2">
      <c r="A363" s="36" t="s">
        <v>28</v>
      </c>
      <c r="B363" s="36" t="s">
        <v>30</v>
      </c>
      <c r="C363" s="37">
        <v>45715</v>
      </c>
      <c r="D363" s="35">
        <v>37</v>
      </c>
      <c r="E363" s="38">
        <v>36</v>
      </c>
      <c r="N363" s="36" t="s">
        <v>28</v>
      </c>
      <c r="O363" s="36" t="s">
        <v>30</v>
      </c>
      <c r="P363" s="37">
        <v>45714</v>
      </c>
      <c r="Q363" s="36" t="s">
        <v>50</v>
      </c>
      <c r="R363" s="38">
        <v>37</v>
      </c>
    </row>
    <row r="364" spans="1:18" ht="15" x14ac:dyDescent="0.2">
      <c r="A364" s="36" t="s">
        <v>28</v>
      </c>
      <c r="B364" s="36" t="s">
        <v>30</v>
      </c>
      <c r="C364" s="37">
        <v>45716</v>
      </c>
      <c r="D364" s="35">
        <v>42</v>
      </c>
      <c r="E364" s="38">
        <v>43</v>
      </c>
      <c r="N364" s="36" t="s">
        <v>28</v>
      </c>
      <c r="O364" s="36" t="s">
        <v>30</v>
      </c>
      <c r="P364" s="37">
        <v>45715</v>
      </c>
      <c r="Q364" s="36" t="s">
        <v>50</v>
      </c>
      <c r="R364" s="38">
        <v>42</v>
      </c>
    </row>
    <row r="365" spans="1:18" ht="15" x14ac:dyDescent="0.2">
      <c r="A365" s="36" t="s">
        <v>28</v>
      </c>
      <c r="B365" s="36" t="s">
        <v>30</v>
      </c>
      <c r="C365" s="37">
        <v>45717</v>
      </c>
      <c r="D365" s="35">
        <v>23</v>
      </c>
      <c r="E365" s="38">
        <v>22</v>
      </c>
      <c r="N365" s="36" t="s">
        <v>28</v>
      </c>
      <c r="O365" s="36" t="s">
        <v>30</v>
      </c>
      <c r="P365" s="37">
        <v>45716</v>
      </c>
      <c r="Q365" s="36" t="s">
        <v>50</v>
      </c>
      <c r="R365" s="38">
        <v>23</v>
      </c>
    </row>
    <row r="366" spans="1:18" ht="15" x14ac:dyDescent="0.2">
      <c r="A366" s="36" t="s">
        <v>28</v>
      </c>
      <c r="B366" s="36" t="s">
        <v>30</v>
      </c>
      <c r="C366" s="37">
        <v>45718</v>
      </c>
      <c r="D366" s="35">
        <v>26</v>
      </c>
      <c r="E366" s="38">
        <v>25</v>
      </c>
      <c r="N366" s="36" t="s">
        <v>28</v>
      </c>
      <c r="O366" s="36" t="s">
        <v>30</v>
      </c>
      <c r="P366" s="37">
        <v>45717</v>
      </c>
      <c r="Q366" s="36" t="s">
        <v>50</v>
      </c>
      <c r="R366" s="38">
        <v>26</v>
      </c>
    </row>
    <row r="367" spans="1:18" ht="15" x14ac:dyDescent="0.2">
      <c r="A367" s="36" t="s">
        <v>28</v>
      </c>
      <c r="B367" s="36" t="s">
        <v>30</v>
      </c>
      <c r="C367" s="37">
        <v>45719</v>
      </c>
      <c r="D367" s="35">
        <v>38</v>
      </c>
      <c r="E367" s="38">
        <v>39</v>
      </c>
      <c r="N367" s="36" t="s">
        <v>28</v>
      </c>
      <c r="O367" s="36" t="s">
        <v>30</v>
      </c>
      <c r="P367" s="37">
        <v>45718</v>
      </c>
      <c r="Q367" s="36" t="s">
        <v>50</v>
      </c>
      <c r="R367" s="38">
        <v>38</v>
      </c>
    </row>
    <row r="368" spans="1:18" ht="15" x14ac:dyDescent="0.2">
      <c r="A368" s="36" t="s">
        <v>28</v>
      </c>
      <c r="B368" s="36" t="s">
        <v>30</v>
      </c>
      <c r="C368" s="37">
        <v>45720</v>
      </c>
      <c r="D368" s="35">
        <v>51</v>
      </c>
      <c r="E368" s="38">
        <v>55</v>
      </c>
      <c r="N368" s="36" t="s">
        <v>28</v>
      </c>
      <c r="O368" s="36" t="s">
        <v>30</v>
      </c>
      <c r="P368" s="37">
        <v>45719</v>
      </c>
      <c r="Q368" s="36" t="s">
        <v>50</v>
      </c>
      <c r="R368" s="38">
        <v>51</v>
      </c>
    </row>
    <row r="369" spans="1:18" ht="15" x14ac:dyDescent="0.2">
      <c r="A369" s="36" t="s">
        <v>28</v>
      </c>
      <c r="B369" s="36" t="s">
        <v>30</v>
      </c>
      <c r="C369" s="37">
        <v>45721</v>
      </c>
      <c r="D369" s="35">
        <v>44</v>
      </c>
      <c r="E369" s="38">
        <v>42</v>
      </c>
      <c r="N369" s="36" t="s">
        <v>28</v>
      </c>
      <c r="O369" s="36" t="s">
        <v>30</v>
      </c>
      <c r="P369" s="37">
        <v>45720</v>
      </c>
      <c r="Q369" s="36" t="s">
        <v>50</v>
      </c>
      <c r="R369" s="38">
        <v>44</v>
      </c>
    </row>
    <row r="370" spans="1:18" ht="15" x14ac:dyDescent="0.2">
      <c r="A370" s="36" t="s">
        <v>28</v>
      </c>
      <c r="B370" s="36" t="s">
        <v>30</v>
      </c>
      <c r="C370" s="37">
        <v>45722</v>
      </c>
      <c r="D370" s="35">
        <v>32</v>
      </c>
      <c r="E370" s="38">
        <v>30</v>
      </c>
      <c r="N370" s="36" t="s">
        <v>28</v>
      </c>
      <c r="O370" s="36" t="s">
        <v>30</v>
      </c>
      <c r="P370" s="37">
        <v>45721</v>
      </c>
      <c r="Q370" s="36" t="s">
        <v>50</v>
      </c>
      <c r="R370" s="38">
        <v>32</v>
      </c>
    </row>
    <row r="371" spans="1:18" ht="15" x14ac:dyDescent="0.2">
      <c r="A371" s="36" t="s">
        <v>28</v>
      </c>
      <c r="B371" s="36" t="s">
        <v>30</v>
      </c>
      <c r="C371" s="37">
        <v>45723</v>
      </c>
      <c r="D371" s="35">
        <v>35</v>
      </c>
      <c r="E371" s="38">
        <v>33</v>
      </c>
      <c r="N371" s="36" t="s">
        <v>28</v>
      </c>
      <c r="O371" s="36" t="s">
        <v>30</v>
      </c>
      <c r="P371" s="37">
        <v>45722</v>
      </c>
      <c r="Q371" s="36" t="s">
        <v>50</v>
      </c>
      <c r="R371" s="38">
        <v>35</v>
      </c>
    </row>
    <row r="372" spans="1:18" ht="15" x14ac:dyDescent="0.2">
      <c r="A372" s="36" t="s">
        <v>28</v>
      </c>
      <c r="B372" s="36" t="s">
        <v>30</v>
      </c>
      <c r="C372" s="37">
        <v>45724</v>
      </c>
      <c r="D372" s="35">
        <v>31</v>
      </c>
      <c r="E372" s="38">
        <v>31</v>
      </c>
      <c r="N372" s="36" t="s">
        <v>28</v>
      </c>
      <c r="O372" s="36" t="s">
        <v>30</v>
      </c>
      <c r="P372" s="37">
        <v>45723</v>
      </c>
      <c r="Q372" s="36" t="s">
        <v>50</v>
      </c>
      <c r="R372" s="38">
        <v>31</v>
      </c>
    </row>
    <row r="373" spans="1:18" ht="15" x14ac:dyDescent="0.2">
      <c r="A373" s="36" t="s">
        <v>28</v>
      </c>
      <c r="B373" s="36" t="s">
        <v>30</v>
      </c>
      <c r="C373" s="37">
        <v>45725</v>
      </c>
      <c r="D373" s="35">
        <v>42</v>
      </c>
      <c r="E373" s="38">
        <v>45</v>
      </c>
      <c r="N373" s="36" t="s">
        <v>28</v>
      </c>
      <c r="O373" s="36" t="s">
        <v>30</v>
      </c>
      <c r="P373" s="37">
        <v>45724</v>
      </c>
      <c r="Q373" s="36" t="s">
        <v>50</v>
      </c>
      <c r="R373" s="38">
        <v>42</v>
      </c>
    </row>
    <row r="374" spans="1:18" ht="15" x14ac:dyDescent="0.2">
      <c r="A374" s="36" t="s">
        <v>28</v>
      </c>
      <c r="B374" s="36" t="s">
        <v>30</v>
      </c>
      <c r="C374" s="37">
        <v>45726</v>
      </c>
      <c r="D374" s="35">
        <v>50</v>
      </c>
      <c r="E374" s="38">
        <v>54</v>
      </c>
      <c r="N374" s="36" t="s">
        <v>28</v>
      </c>
      <c r="O374" s="36" t="s">
        <v>30</v>
      </c>
      <c r="P374" s="37">
        <v>45725</v>
      </c>
      <c r="Q374" s="36" t="s">
        <v>50</v>
      </c>
      <c r="R374" s="38">
        <v>50</v>
      </c>
    </row>
    <row r="375" spans="1:18" ht="15" x14ac:dyDescent="0.2">
      <c r="A375" s="36" t="s">
        <v>28</v>
      </c>
      <c r="B375" s="36" t="s">
        <v>30</v>
      </c>
      <c r="C375" s="37">
        <v>45727</v>
      </c>
      <c r="D375" s="35">
        <v>43</v>
      </c>
      <c r="E375" s="38">
        <v>42</v>
      </c>
      <c r="N375" s="36" t="s">
        <v>28</v>
      </c>
      <c r="O375" s="36" t="s">
        <v>30</v>
      </c>
      <c r="P375" s="37">
        <v>45726</v>
      </c>
      <c r="Q375" s="36" t="s">
        <v>50</v>
      </c>
      <c r="R375" s="38">
        <v>43</v>
      </c>
    </row>
    <row r="376" spans="1:18" ht="15" x14ac:dyDescent="0.2">
      <c r="A376" s="36" t="s">
        <v>28</v>
      </c>
      <c r="B376" s="36" t="s">
        <v>30</v>
      </c>
      <c r="C376" s="37">
        <v>45728</v>
      </c>
      <c r="D376" s="35">
        <v>44</v>
      </c>
      <c r="E376" s="38">
        <v>38</v>
      </c>
      <c r="N376" s="36" t="s">
        <v>28</v>
      </c>
      <c r="O376" s="36" t="s">
        <v>30</v>
      </c>
      <c r="P376" s="37">
        <v>45727</v>
      </c>
      <c r="Q376" s="36" t="s">
        <v>50</v>
      </c>
      <c r="R376" s="38">
        <v>44</v>
      </c>
    </row>
    <row r="377" spans="1:18" ht="15" x14ac:dyDescent="0.2">
      <c r="A377" s="36" t="s">
        <v>28</v>
      </c>
      <c r="B377" s="36" t="s">
        <v>30</v>
      </c>
      <c r="C377" s="37">
        <v>45729</v>
      </c>
      <c r="D377" s="35">
        <v>48</v>
      </c>
      <c r="E377" s="38">
        <v>41</v>
      </c>
      <c r="N377" s="36" t="s">
        <v>28</v>
      </c>
      <c r="O377" s="36" t="s">
        <v>30</v>
      </c>
      <c r="P377" s="37">
        <v>45728</v>
      </c>
      <c r="Q377" s="36" t="s">
        <v>50</v>
      </c>
      <c r="R377" s="38">
        <v>48</v>
      </c>
    </row>
    <row r="378" spans="1:18" ht="15" x14ac:dyDescent="0.2">
      <c r="A378" s="36" t="s">
        <v>28</v>
      </c>
      <c r="B378" s="36" t="s">
        <v>30</v>
      </c>
      <c r="C378" s="37">
        <v>45730</v>
      </c>
      <c r="D378" s="35">
        <v>63</v>
      </c>
      <c r="E378" s="38">
        <v>67</v>
      </c>
      <c r="N378" s="36" t="s">
        <v>28</v>
      </c>
      <c r="O378" s="36" t="s">
        <v>30</v>
      </c>
      <c r="P378" s="37">
        <v>45729</v>
      </c>
      <c r="Q378" s="36" t="s">
        <v>50</v>
      </c>
      <c r="R378" s="38">
        <v>63</v>
      </c>
    </row>
    <row r="379" spans="1:18" ht="15" x14ac:dyDescent="0.2">
      <c r="A379" s="36" t="s">
        <v>28</v>
      </c>
      <c r="B379" s="36" t="s">
        <v>30</v>
      </c>
      <c r="C379" s="37">
        <v>45731</v>
      </c>
      <c r="D379" s="35">
        <v>64</v>
      </c>
      <c r="E379" s="38">
        <v>62</v>
      </c>
      <c r="N379" s="36" t="s">
        <v>28</v>
      </c>
      <c r="O379" s="36" t="s">
        <v>30</v>
      </c>
      <c r="P379" s="37">
        <v>45730</v>
      </c>
      <c r="Q379" s="36" t="s">
        <v>50</v>
      </c>
      <c r="R379" s="38">
        <v>64</v>
      </c>
    </row>
    <row r="380" spans="1:18" ht="15" x14ac:dyDescent="0.2">
      <c r="A380" s="36" t="s">
        <v>28</v>
      </c>
      <c r="B380" s="36" t="s">
        <v>30</v>
      </c>
      <c r="C380" s="37">
        <v>45732</v>
      </c>
      <c r="D380" s="35">
        <v>44</v>
      </c>
      <c r="E380" s="38">
        <v>44</v>
      </c>
      <c r="N380" s="36" t="s">
        <v>28</v>
      </c>
      <c r="O380" s="36" t="s">
        <v>30</v>
      </c>
      <c r="P380" s="37">
        <v>45731</v>
      </c>
      <c r="Q380" s="36" t="s">
        <v>50</v>
      </c>
      <c r="R380" s="38">
        <v>44</v>
      </c>
    </row>
    <row r="381" spans="1:18" ht="15" x14ac:dyDescent="0.2">
      <c r="A381" s="36" t="s">
        <v>28</v>
      </c>
      <c r="B381" s="36" t="s">
        <v>30</v>
      </c>
      <c r="C381" s="37">
        <v>45733</v>
      </c>
      <c r="D381" s="35">
        <v>38</v>
      </c>
      <c r="E381" s="38">
        <v>36</v>
      </c>
      <c r="N381" s="36" t="s">
        <v>28</v>
      </c>
      <c r="O381" s="36" t="s">
        <v>30</v>
      </c>
      <c r="P381" s="37">
        <v>45732</v>
      </c>
      <c r="Q381" s="36" t="s">
        <v>50</v>
      </c>
      <c r="R381" s="38">
        <v>38</v>
      </c>
    </row>
    <row r="382" spans="1:18" ht="15" x14ac:dyDescent="0.2">
      <c r="A382" s="36" t="s">
        <v>28</v>
      </c>
      <c r="B382" s="36" t="s">
        <v>30</v>
      </c>
      <c r="C382" s="37">
        <v>45734</v>
      </c>
      <c r="D382" s="35">
        <v>56</v>
      </c>
      <c r="E382" s="38">
        <v>60</v>
      </c>
      <c r="N382" s="36" t="s">
        <v>28</v>
      </c>
      <c r="O382" s="36" t="s">
        <v>30</v>
      </c>
      <c r="P382" s="37">
        <v>45733</v>
      </c>
      <c r="Q382" s="36" t="s">
        <v>50</v>
      </c>
      <c r="R382" s="38">
        <v>56</v>
      </c>
    </row>
    <row r="383" spans="1:18" ht="15" x14ac:dyDescent="0.2">
      <c r="A383" s="36" t="s">
        <v>28</v>
      </c>
      <c r="B383" s="36" t="s">
        <v>30</v>
      </c>
      <c r="C383" s="37">
        <v>45735</v>
      </c>
      <c r="D383" s="35">
        <v>61</v>
      </c>
      <c r="E383" s="38">
        <v>63</v>
      </c>
      <c r="N383" s="36" t="s">
        <v>28</v>
      </c>
      <c r="O383" s="36" t="s">
        <v>30</v>
      </c>
      <c r="P383" s="37">
        <v>45734</v>
      </c>
      <c r="Q383" s="36" t="s">
        <v>50</v>
      </c>
      <c r="R383" s="38">
        <v>61</v>
      </c>
    </row>
    <row r="384" spans="1:18" ht="15" x14ac:dyDescent="0.2">
      <c r="A384" s="36" t="s">
        <v>28</v>
      </c>
      <c r="B384" s="36" t="s">
        <v>30</v>
      </c>
      <c r="C384" s="37">
        <v>45736</v>
      </c>
      <c r="D384" s="35">
        <v>39</v>
      </c>
      <c r="E384" s="38">
        <v>37</v>
      </c>
      <c r="N384" s="36" t="s">
        <v>28</v>
      </c>
      <c r="O384" s="36" t="s">
        <v>30</v>
      </c>
      <c r="P384" s="37">
        <v>45735</v>
      </c>
      <c r="Q384" s="36" t="s">
        <v>50</v>
      </c>
      <c r="R384" s="38">
        <v>39</v>
      </c>
    </row>
    <row r="385" spans="1:18" ht="15" x14ac:dyDescent="0.2">
      <c r="A385" s="36" t="s">
        <v>28</v>
      </c>
      <c r="B385" s="36" t="s">
        <v>30</v>
      </c>
      <c r="C385" s="37">
        <v>45737</v>
      </c>
      <c r="D385" s="35">
        <v>47</v>
      </c>
      <c r="E385" s="38">
        <v>46</v>
      </c>
      <c r="N385" s="36" t="s">
        <v>28</v>
      </c>
      <c r="O385" s="36" t="s">
        <v>30</v>
      </c>
      <c r="P385" s="37">
        <v>45736</v>
      </c>
      <c r="Q385" s="36" t="s">
        <v>50</v>
      </c>
      <c r="R385" s="38">
        <v>47</v>
      </c>
    </row>
    <row r="386" spans="1:18" ht="15" x14ac:dyDescent="0.2">
      <c r="A386" s="36" t="s">
        <v>28</v>
      </c>
      <c r="B386" s="36" t="s">
        <v>30</v>
      </c>
      <c r="C386" s="37">
        <v>45738</v>
      </c>
      <c r="D386" s="35">
        <v>36</v>
      </c>
      <c r="E386" s="38">
        <v>32</v>
      </c>
      <c r="N386" s="36" t="s">
        <v>28</v>
      </c>
      <c r="O386" s="36" t="s">
        <v>30</v>
      </c>
      <c r="P386" s="37">
        <v>45737</v>
      </c>
      <c r="Q386" s="36" t="s">
        <v>50</v>
      </c>
      <c r="R386" s="38">
        <v>36</v>
      </c>
    </row>
    <row r="387" spans="1:18" ht="15" x14ac:dyDescent="0.2">
      <c r="A387" s="36" t="s">
        <v>28</v>
      </c>
      <c r="B387" s="36" t="s">
        <v>30</v>
      </c>
      <c r="C387" s="37">
        <v>45739</v>
      </c>
      <c r="D387" s="35">
        <v>45</v>
      </c>
      <c r="E387" s="38">
        <v>41</v>
      </c>
      <c r="N387" s="36" t="s">
        <v>28</v>
      </c>
      <c r="O387" s="36" t="s">
        <v>30</v>
      </c>
      <c r="P387" s="37">
        <v>45738</v>
      </c>
      <c r="Q387" s="36" t="s">
        <v>50</v>
      </c>
      <c r="R387" s="38">
        <v>45</v>
      </c>
    </row>
    <row r="388" spans="1:18" ht="15" x14ac:dyDescent="0.2">
      <c r="A388" s="36" t="s">
        <v>28</v>
      </c>
      <c r="B388" s="36" t="s">
        <v>30</v>
      </c>
      <c r="C388" s="37">
        <v>45740</v>
      </c>
      <c r="D388" s="35">
        <v>41</v>
      </c>
      <c r="E388" s="38">
        <v>36</v>
      </c>
      <c r="N388" s="36" t="s">
        <v>28</v>
      </c>
      <c r="O388" s="36" t="s">
        <v>30</v>
      </c>
      <c r="P388" s="37">
        <v>45739</v>
      </c>
      <c r="Q388" s="36" t="s">
        <v>50</v>
      </c>
      <c r="R388" s="38">
        <v>41</v>
      </c>
    </row>
    <row r="389" spans="1:18" ht="15" x14ac:dyDescent="0.2">
      <c r="A389" s="36" t="s">
        <v>28</v>
      </c>
      <c r="B389" s="36" t="s">
        <v>30</v>
      </c>
      <c r="C389" s="37">
        <v>45741</v>
      </c>
      <c r="D389" s="35">
        <v>40</v>
      </c>
      <c r="E389" s="38">
        <v>38</v>
      </c>
      <c r="N389" s="36" t="s">
        <v>28</v>
      </c>
      <c r="O389" s="36" t="s">
        <v>30</v>
      </c>
      <c r="P389" s="37">
        <v>45740</v>
      </c>
      <c r="Q389" s="36" t="s">
        <v>50</v>
      </c>
      <c r="R389" s="38">
        <v>40</v>
      </c>
    </row>
    <row r="390" spans="1:18" ht="15" x14ac:dyDescent="0.2">
      <c r="A390" s="36" t="s">
        <v>28</v>
      </c>
      <c r="B390" s="36" t="s">
        <v>30</v>
      </c>
      <c r="C390" s="37">
        <v>45742</v>
      </c>
      <c r="D390" s="35">
        <v>36</v>
      </c>
      <c r="E390" s="38">
        <v>32</v>
      </c>
      <c r="N390" s="36" t="s">
        <v>28</v>
      </c>
      <c r="O390" s="36" t="s">
        <v>30</v>
      </c>
      <c r="P390" s="37">
        <v>45741</v>
      </c>
      <c r="Q390" s="36" t="s">
        <v>50</v>
      </c>
      <c r="R390" s="38">
        <v>36</v>
      </c>
    </row>
    <row r="391" spans="1:18" ht="15" x14ac:dyDescent="0.2">
      <c r="A391" s="36" t="s">
        <v>28</v>
      </c>
      <c r="B391" s="36" t="s">
        <v>30</v>
      </c>
      <c r="C391" s="37">
        <v>45743</v>
      </c>
      <c r="D391" s="35">
        <v>48</v>
      </c>
      <c r="E391" s="38">
        <v>50</v>
      </c>
      <c r="N391" s="36" t="s">
        <v>28</v>
      </c>
      <c r="O391" s="36" t="s">
        <v>30</v>
      </c>
      <c r="P391" s="37">
        <v>45742</v>
      </c>
      <c r="Q391" s="36" t="s">
        <v>50</v>
      </c>
      <c r="R391" s="38">
        <v>48</v>
      </c>
    </row>
    <row r="392" spans="1:18" ht="15" x14ac:dyDescent="0.2">
      <c r="A392" s="36" t="s">
        <v>28</v>
      </c>
      <c r="B392" s="36" t="s">
        <v>30</v>
      </c>
      <c r="C392" s="37">
        <v>45744</v>
      </c>
      <c r="D392" s="35">
        <v>60</v>
      </c>
      <c r="E392" s="38">
        <v>61</v>
      </c>
      <c r="N392" s="36" t="s">
        <v>28</v>
      </c>
      <c r="O392" s="36" t="s">
        <v>30</v>
      </c>
      <c r="P392" s="37">
        <v>45743</v>
      </c>
      <c r="Q392" s="36" t="s">
        <v>50</v>
      </c>
      <c r="R392" s="38">
        <v>60</v>
      </c>
    </row>
    <row r="393" spans="1:18" ht="15" x14ac:dyDescent="0.2">
      <c r="A393" s="36" t="s">
        <v>28</v>
      </c>
      <c r="B393" s="36" t="s">
        <v>30</v>
      </c>
      <c r="C393" s="37">
        <v>45745</v>
      </c>
      <c r="D393" s="35">
        <v>63</v>
      </c>
      <c r="E393" s="38">
        <v>64</v>
      </c>
      <c r="N393" s="36" t="s">
        <v>28</v>
      </c>
      <c r="O393" s="36" t="s">
        <v>30</v>
      </c>
      <c r="P393" s="37">
        <v>45744</v>
      </c>
      <c r="Q393" s="36" t="s">
        <v>50</v>
      </c>
      <c r="R393" s="38">
        <v>63</v>
      </c>
    </row>
    <row r="394" spans="1:18" ht="15" x14ac:dyDescent="0.2">
      <c r="A394" s="36" t="s">
        <v>28</v>
      </c>
      <c r="B394" s="36" t="s">
        <v>30</v>
      </c>
      <c r="C394" s="37">
        <v>45746</v>
      </c>
      <c r="D394" s="35">
        <v>63</v>
      </c>
      <c r="E394" s="38">
        <v>60</v>
      </c>
      <c r="N394" s="36" t="s">
        <v>28</v>
      </c>
      <c r="O394" s="36" t="s">
        <v>30</v>
      </c>
      <c r="P394" s="37">
        <v>45745</v>
      </c>
      <c r="Q394" s="36" t="s">
        <v>50</v>
      </c>
      <c r="R394" s="38">
        <v>63</v>
      </c>
    </row>
    <row r="395" spans="1:18" ht="15" x14ac:dyDescent="0.2">
      <c r="A395" s="36" t="s">
        <v>28</v>
      </c>
      <c r="B395" s="36" t="s">
        <v>30</v>
      </c>
      <c r="C395" s="37">
        <v>45747</v>
      </c>
      <c r="D395" s="35">
        <v>42</v>
      </c>
      <c r="E395" s="38">
        <v>39</v>
      </c>
      <c r="N395" s="36" t="s">
        <v>28</v>
      </c>
      <c r="O395" s="36" t="s">
        <v>30</v>
      </c>
      <c r="P395" s="37">
        <v>45746</v>
      </c>
      <c r="Q395" s="36" t="s">
        <v>50</v>
      </c>
      <c r="R395" s="38">
        <v>42</v>
      </c>
    </row>
    <row r="396" spans="1:18" ht="15" x14ac:dyDescent="0.2">
      <c r="A396" s="36" t="s">
        <v>28</v>
      </c>
      <c r="B396" s="36" t="s">
        <v>30</v>
      </c>
      <c r="C396" s="37">
        <v>45748</v>
      </c>
      <c r="D396" s="35">
        <v>40</v>
      </c>
      <c r="E396" s="38">
        <v>37</v>
      </c>
      <c r="N396" s="36" t="s">
        <v>28</v>
      </c>
      <c r="O396" s="36" t="s">
        <v>30</v>
      </c>
      <c r="P396" s="37">
        <v>45747</v>
      </c>
      <c r="Q396" s="36" t="s">
        <v>50</v>
      </c>
      <c r="R396" s="38">
        <v>40</v>
      </c>
    </row>
    <row r="397" spans="1:18" ht="15" x14ac:dyDescent="0.2">
      <c r="A397" s="36" t="s">
        <v>28</v>
      </c>
      <c r="B397" s="36" t="s">
        <v>30</v>
      </c>
      <c r="C397" s="37">
        <v>45749</v>
      </c>
      <c r="D397" s="35">
        <v>63</v>
      </c>
      <c r="E397" s="38">
        <v>57</v>
      </c>
      <c r="N397" s="36" t="s">
        <v>28</v>
      </c>
      <c r="O397" s="36" t="s">
        <v>30</v>
      </c>
      <c r="P397" s="37">
        <v>45748</v>
      </c>
      <c r="Q397" s="36" t="s">
        <v>50</v>
      </c>
      <c r="R397" s="38">
        <v>63</v>
      </c>
    </row>
    <row r="398" spans="1:18" ht="15" x14ac:dyDescent="0.2">
      <c r="A398" s="36" t="s">
        <v>28</v>
      </c>
      <c r="B398" s="36" t="s">
        <v>30</v>
      </c>
      <c r="C398" s="37">
        <v>45750</v>
      </c>
      <c r="D398" s="35">
        <v>55</v>
      </c>
      <c r="E398" s="38">
        <v>56</v>
      </c>
      <c r="N398" s="36" t="s">
        <v>28</v>
      </c>
      <c r="O398" s="36" t="s">
        <v>30</v>
      </c>
      <c r="P398" s="37">
        <v>45749</v>
      </c>
      <c r="Q398" s="36" t="s">
        <v>50</v>
      </c>
      <c r="R398" s="38">
        <v>55</v>
      </c>
    </row>
    <row r="399" spans="1:18" ht="15" x14ac:dyDescent="0.2">
      <c r="A399" s="36" t="s">
        <v>28</v>
      </c>
      <c r="B399" s="36" t="s">
        <v>30</v>
      </c>
      <c r="C399" s="37">
        <v>45751</v>
      </c>
      <c r="D399" s="35">
        <v>53</v>
      </c>
      <c r="E399" s="38">
        <v>50</v>
      </c>
      <c r="N399" s="36" t="s">
        <v>28</v>
      </c>
      <c r="O399" s="36" t="s">
        <v>30</v>
      </c>
      <c r="P399" s="37">
        <v>45750</v>
      </c>
      <c r="Q399" s="36" t="s">
        <v>50</v>
      </c>
      <c r="R399" s="38">
        <v>53</v>
      </c>
    </row>
    <row r="400" spans="1:18" ht="15" x14ac:dyDescent="0.2">
      <c r="A400" s="36" t="s">
        <v>28</v>
      </c>
      <c r="B400" s="36" t="s">
        <v>30</v>
      </c>
      <c r="C400" s="37">
        <v>45752</v>
      </c>
      <c r="D400" s="35">
        <v>48</v>
      </c>
      <c r="E400" s="38">
        <v>47</v>
      </c>
      <c r="N400" s="36" t="s">
        <v>28</v>
      </c>
      <c r="O400" s="36" t="s">
        <v>30</v>
      </c>
      <c r="P400" s="37">
        <v>45751</v>
      </c>
      <c r="Q400" s="36" t="s">
        <v>50</v>
      </c>
      <c r="R400" s="38">
        <v>48</v>
      </c>
    </row>
    <row r="401" spans="1:18" ht="15" x14ac:dyDescent="0.2">
      <c r="A401" s="36" t="s">
        <v>28</v>
      </c>
      <c r="B401" s="36" t="s">
        <v>30</v>
      </c>
      <c r="C401" s="37">
        <v>45753</v>
      </c>
      <c r="D401" s="35">
        <v>38</v>
      </c>
      <c r="E401" s="38">
        <v>34</v>
      </c>
      <c r="N401" s="36" t="s">
        <v>28</v>
      </c>
      <c r="O401" s="36" t="s">
        <v>30</v>
      </c>
      <c r="P401" s="37">
        <v>45752</v>
      </c>
      <c r="Q401" s="36" t="s">
        <v>50</v>
      </c>
      <c r="R401" s="38">
        <v>38</v>
      </c>
    </row>
    <row r="402" spans="1:18" ht="15" x14ac:dyDescent="0.2">
      <c r="A402" s="36" t="s">
        <v>28</v>
      </c>
      <c r="B402" s="36" t="s">
        <v>30</v>
      </c>
      <c r="C402" s="37">
        <v>45754</v>
      </c>
      <c r="D402" s="35">
        <v>36</v>
      </c>
      <c r="E402" s="38">
        <v>35</v>
      </c>
      <c r="N402" s="36" t="s">
        <v>28</v>
      </c>
      <c r="O402" s="36" t="s">
        <v>30</v>
      </c>
      <c r="P402" s="37">
        <v>45753</v>
      </c>
      <c r="Q402" s="36" t="s">
        <v>50</v>
      </c>
      <c r="R402" s="38">
        <v>36</v>
      </c>
    </row>
    <row r="403" spans="1:18" ht="15" x14ac:dyDescent="0.2">
      <c r="A403" s="36" t="s">
        <v>28</v>
      </c>
      <c r="B403" s="36" t="s">
        <v>30</v>
      </c>
      <c r="C403" s="37">
        <v>45755</v>
      </c>
      <c r="D403" s="35">
        <v>33</v>
      </c>
      <c r="E403" s="38">
        <v>32</v>
      </c>
      <c r="N403" s="36" t="s">
        <v>28</v>
      </c>
      <c r="O403" s="36" t="s">
        <v>30</v>
      </c>
      <c r="P403" s="37">
        <v>45754</v>
      </c>
      <c r="Q403" s="36" t="s">
        <v>50</v>
      </c>
      <c r="R403" s="38">
        <v>33</v>
      </c>
    </row>
    <row r="404" spans="1:18" ht="15" x14ac:dyDescent="0.2">
      <c r="A404" s="36" t="s">
        <v>28</v>
      </c>
      <c r="B404" s="36" t="s">
        <v>30</v>
      </c>
      <c r="C404" s="37">
        <v>45756</v>
      </c>
      <c r="D404" s="35">
        <v>40</v>
      </c>
      <c r="E404" s="38">
        <v>41</v>
      </c>
      <c r="N404" s="36" t="s">
        <v>28</v>
      </c>
      <c r="O404" s="36" t="s">
        <v>30</v>
      </c>
      <c r="P404" s="37">
        <v>45755</v>
      </c>
      <c r="Q404" s="36" t="s">
        <v>50</v>
      </c>
      <c r="R404" s="38">
        <v>40</v>
      </c>
    </row>
    <row r="405" spans="1:18" ht="15" x14ac:dyDescent="0.2">
      <c r="A405" s="36" t="s">
        <v>28</v>
      </c>
      <c r="B405" s="36" t="s">
        <v>30</v>
      </c>
      <c r="C405" s="37">
        <v>45757</v>
      </c>
      <c r="D405" s="35">
        <v>42</v>
      </c>
      <c r="E405" s="38">
        <v>39</v>
      </c>
      <c r="N405" s="36" t="s">
        <v>28</v>
      </c>
      <c r="O405" s="36" t="s">
        <v>30</v>
      </c>
      <c r="P405" s="37">
        <v>45756</v>
      </c>
      <c r="Q405" s="36" t="s">
        <v>50</v>
      </c>
      <c r="R405" s="38">
        <v>42</v>
      </c>
    </row>
    <row r="406" spans="1:18" ht="15" x14ac:dyDescent="0.2">
      <c r="A406" s="36" t="s">
        <v>28</v>
      </c>
      <c r="B406" s="36" t="s">
        <v>30</v>
      </c>
      <c r="C406" s="37">
        <v>45758</v>
      </c>
      <c r="D406" s="35">
        <v>40</v>
      </c>
      <c r="E406" s="38">
        <v>39</v>
      </c>
      <c r="N406" s="36" t="s">
        <v>28</v>
      </c>
      <c r="O406" s="36" t="s">
        <v>30</v>
      </c>
      <c r="P406" s="37">
        <v>45757</v>
      </c>
      <c r="Q406" s="36" t="s">
        <v>50</v>
      </c>
      <c r="R406" s="38">
        <v>40</v>
      </c>
    </row>
    <row r="407" spans="1:18" ht="15" x14ac:dyDescent="0.2">
      <c r="A407" s="36" t="s">
        <v>28</v>
      </c>
      <c r="B407" s="36" t="s">
        <v>30</v>
      </c>
      <c r="C407" s="37">
        <v>45759</v>
      </c>
      <c r="D407" s="35">
        <v>41</v>
      </c>
      <c r="E407" s="38">
        <v>40</v>
      </c>
      <c r="N407" s="36" t="s">
        <v>28</v>
      </c>
      <c r="O407" s="36" t="s">
        <v>30</v>
      </c>
      <c r="P407" s="37">
        <v>45758</v>
      </c>
      <c r="Q407" s="36" t="s">
        <v>50</v>
      </c>
      <c r="R407" s="38">
        <v>41</v>
      </c>
    </row>
    <row r="408" spans="1:18" ht="15" x14ac:dyDescent="0.2">
      <c r="A408" s="36" t="s">
        <v>28</v>
      </c>
      <c r="B408" s="36" t="s">
        <v>30</v>
      </c>
      <c r="C408" s="37">
        <v>45760</v>
      </c>
      <c r="D408" s="35">
        <v>50</v>
      </c>
      <c r="E408" s="38">
        <v>55</v>
      </c>
      <c r="N408" s="36" t="s">
        <v>28</v>
      </c>
      <c r="O408" s="36" t="s">
        <v>30</v>
      </c>
      <c r="P408" s="37">
        <v>45759</v>
      </c>
      <c r="Q408" s="36" t="s">
        <v>50</v>
      </c>
      <c r="R408" s="38">
        <v>50</v>
      </c>
    </row>
    <row r="409" spans="1:18" ht="15" x14ac:dyDescent="0.2">
      <c r="A409" s="36" t="s">
        <v>28</v>
      </c>
      <c r="B409" s="36" t="s">
        <v>30</v>
      </c>
      <c r="C409" s="37">
        <v>45761</v>
      </c>
      <c r="D409" s="35">
        <v>54</v>
      </c>
      <c r="E409" s="38">
        <v>59</v>
      </c>
      <c r="N409" s="36" t="s">
        <v>28</v>
      </c>
      <c r="O409" s="36" t="s">
        <v>30</v>
      </c>
      <c r="P409" s="37">
        <v>45760</v>
      </c>
      <c r="Q409" s="36" t="s">
        <v>50</v>
      </c>
      <c r="R409" s="38">
        <v>54</v>
      </c>
    </row>
    <row r="410" spans="1:18" ht="15" x14ac:dyDescent="0.2">
      <c r="A410" s="36" t="s">
        <v>28</v>
      </c>
      <c r="B410" s="36" t="s">
        <v>30</v>
      </c>
      <c r="C410" s="37">
        <v>45762</v>
      </c>
      <c r="D410" s="35">
        <v>42</v>
      </c>
      <c r="E410" s="38">
        <v>43</v>
      </c>
      <c r="N410" s="36" t="s">
        <v>28</v>
      </c>
      <c r="O410" s="36" t="s">
        <v>30</v>
      </c>
      <c r="P410" s="37">
        <v>45761</v>
      </c>
      <c r="Q410" s="36" t="s">
        <v>50</v>
      </c>
      <c r="R410" s="38">
        <v>42</v>
      </c>
    </row>
    <row r="411" spans="1:18" ht="15" x14ac:dyDescent="0.2">
      <c r="A411" s="36" t="s">
        <v>28</v>
      </c>
      <c r="B411" s="36" t="s">
        <v>30</v>
      </c>
      <c r="C411" s="37">
        <v>45763</v>
      </c>
      <c r="D411" s="35">
        <v>41</v>
      </c>
      <c r="E411" s="38">
        <v>39</v>
      </c>
      <c r="N411" s="36" t="s">
        <v>28</v>
      </c>
      <c r="O411" s="36" t="s">
        <v>30</v>
      </c>
      <c r="P411" s="37">
        <v>45762</v>
      </c>
      <c r="Q411" s="36" t="s">
        <v>50</v>
      </c>
      <c r="R411" s="38">
        <v>41</v>
      </c>
    </row>
    <row r="412" spans="1:18" ht="15" x14ac:dyDescent="0.2">
      <c r="A412" s="36" t="s">
        <v>28</v>
      </c>
      <c r="B412" s="36" t="s">
        <v>30</v>
      </c>
      <c r="C412" s="37">
        <v>45764</v>
      </c>
      <c r="D412" s="35">
        <v>54</v>
      </c>
      <c r="E412" s="38">
        <v>57</v>
      </c>
      <c r="N412" s="36" t="s">
        <v>28</v>
      </c>
      <c r="O412" s="36" t="s">
        <v>30</v>
      </c>
      <c r="P412" s="37">
        <v>45763</v>
      </c>
      <c r="Q412" s="36" t="s">
        <v>50</v>
      </c>
      <c r="R412" s="38">
        <v>54</v>
      </c>
    </row>
    <row r="413" spans="1:18" ht="15" x14ac:dyDescent="0.2">
      <c r="A413" s="36" t="s">
        <v>28</v>
      </c>
      <c r="B413" s="36" t="s">
        <v>30</v>
      </c>
      <c r="C413" s="37">
        <v>45765</v>
      </c>
      <c r="D413" s="35">
        <v>68</v>
      </c>
      <c r="E413" s="38">
        <v>74</v>
      </c>
      <c r="N413" s="36" t="s">
        <v>28</v>
      </c>
      <c r="O413" s="36" t="s">
        <v>30</v>
      </c>
      <c r="P413" s="37">
        <v>45764</v>
      </c>
      <c r="Q413" s="36" t="s">
        <v>50</v>
      </c>
      <c r="R413" s="38">
        <v>68</v>
      </c>
    </row>
    <row r="414" spans="1:18" ht="15" x14ac:dyDescent="0.2">
      <c r="A414" s="36" t="s">
        <v>28</v>
      </c>
      <c r="B414" s="36" t="s">
        <v>30</v>
      </c>
      <c r="C414" s="37">
        <v>45766</v>
      </c>
      <c r="D414" s="35">
        <v>52</v>
      </c>
      <c r="E414" s="38">
        <v>57</v>
      </c>
      <c r="N414" s="36" t="s">
        <v>28</v>
      </c>
      <c r="O414" s="36" t="s">
        <v>30</v>
      </c>
      <c r="P414" s="37">
        <v>45765</v>
      </c>
      <c r="Q414" s="36" t="s">
        <v>50</v>
      </c>
      <c r="R414" s="38">
        <v>52</v>
      </c>
    </row>
    <row r="415" spans="1:18" ht="15" x14ac:dyDescent="0.2">
      <c r="A415" s="36" t="s">
        <v>28</v>
      </c>
      <c r="B415" s="36" t="s">
        <v>30</v>
      </c>
      <c r="C415" s="37">
        <v>45767</v>
      </c>
      <c r="D415" s="35">
        <v>53</v>
      </c>
      <c r="E415" s="38">
        <v>54</v>
      </c>
      <c r="N415" s="36" t="s">
        <v>28</v>
      </c>
      <c r="O415" s="36" t="s">
        <v>30</v>
      </c>
      <c r="P415" s="37">
        <v>45766</v>
      </c>
      <c r="Q415" s="36" t="s">
        <v>50</v>
      </c>
      <c r="R415" s="38">
        <v>53</v>
      </c>
    </row>
    <row r="416" spans="1:18" ht="15" x14ac:dyDescent="0.2">
      <c r="A416" s="36" t="s">
        <v>28</v>
      </c>
      <c r="B416" s="36" t="s">
        <v>30</v>
      </c>
      <c r="C416" s="37">
        <v>45768</v>
      </c>
      <c r="D416" s="35">
        <v>61</v>
      </c>
      <c r="E416" s="38">
        <v>61</v>
      </c>
      <c r="N416" s="36" t="s">
        <v>28</v>
      </c>
      <c r="O416" s="36" t="s">
        <v>30</v>
      </c>
      <c r="P416" s="37">
        <v>45767</v>
      </c>
      <c r="Q416" s="36" t="s">
        <v>50</v>
      </c>
      <c r="R416" s="38">
        <v>61</v>
      </c>
    </row>
    <row r="417" spans="1:18" ht="15" x14ac:dyDescent="0.2">
      <c r="A417" s="36" t="s">
        <v>28</v>
      </c>
      <c r="B417" s="36" t="s">
        <v>30</v>
      </c>
      <c r="C417" s="37">
        <v>45769</v>
      </c>
      <c r="D417" s="35">
        <v>53</v>
      </c>
      <c r="E417" s="38">
        <v>55</v>
      </c>
      <c r="N417" s="36" t="s">
        <v>28</v>
      </c>
      <c r="O417" s="36" t="s">
        <v>30</v>
      </c>
      <c r="P417" s="37">
        <v>45768</v>
      </c>
      <c r="Q417" s="36" t="s">
        <v>50</v>
      </c>
      <c r="R417" s="38">
        <v>53</v>
      </c>
    </row>
    <row r="418" spans="1:18" ht="15" x14ac:dyDescent="0.2">
      <c r="A418" s="36" t="s">
        <v>28</v>
      </c>
      <c r="B418" s="36" t="s">
        <v>30</v>
      </c>
      <c r="C418" s="37">
        <v>45770</v>
      </c>
      <c r="D418" s="35">
        <v>62</v>
      </c>
      <c r="E418" s="38">
        <v>64</v>
      </c>
      <c r="N418" s="36" t="s">
        <v>28</v>
      </c>
      <c r="O418" s="36" t="s">
        <v>30</v>
      </c>
      <c r="P418" s="37">
        <v>45769</v>
      </c>
      <c r="Q418" s="36" t="s">
        <v>50</v>
      </c>
      <c r="R418" s="38">
        <v>62</v>
      </c>
    </row>
    <row r="419" spans="1:18" ht="15" x14ac:dyDescent="0.2">
      <c r="A419" s="36" t="s">
        <v>28</v>
      </c>
      <c r="B419" s="36" t="s">
        <v>30</v>
      </c>
      <c r="C419" s="37">
        <v>45771</v>
      </c>
      <c r="D419" s="35">
        <v>68</v>
      </c>
      <c r="E419" s="38">
        <v>71</v>
      </c>
      <c r="N419" s="36" t="s">
        <v>28</v>
      </c>
      <c r="O419" s="36" t="s">
        <v>30</v>
      </c>
      <c r="P419" s="37">
        <v>45770</v>
      </c>
      <c r="Q419" s="36" t="s">
        <v>50</v>
      </c>
      <c r="R419" s="38">
        <v>68</v>
      </c>
    </row>
    <row r="420" spans="1:18" ht="15" x14ac:dyDescent="0.2">
      <c r="A420" s="36" t="s">
        <v>28</v>
      </c>
      <c r="B420" s="36" t="s">
        <v>30</v>
      </c>
      <c r="C420" s="37">
        <v>45772</v>
      </c>
      <c r="D420" s="35">
        <v>65</v>
      </c>
      <c r="E420" s="38">
        <v>62</v>
      </c>
      <c r="N420" s="36" t="s">
        <v>28</v>
      </c>
      <c r="O420" s="36" t="s">
        <v>30</v>
      </c>
      <c r="P420" s="37">
        <v>45771</v>
      </c>
      <c r="Q420" s="36" t="s">
        <v>50</v>
      </c>
      <c r="R420" s="38">
        <v>65</v>
      </c>
    </row>
    <row r="421" spans="1:18" ht="15" x14ac:dyDescent="0.2">
      <c r="A421" s="36" t="s">
        <v>28</v>
      </c>
      <c r="B421" s="36" t="s">
        <v>30</v>
      </c>
      <c r="C421" s="37">
        <v>45773</v>
      </c>
      <c r="D421" s="35">
        <v>47</v>
      </c>
      <c r="E421" s="38">
        <v>44</v>
      </c>
      <c r="N421" s="36" t="s">
        <v>28</v>
      </c>
      <c r="O421" s="36" t="s">
        <v>30</v>
      </c>
      <c r="P421" s="37">
        <v>45772</v>
      </c>
      <c r="Q421" s="36" t="s">
        <v>50</v>
      </c>
      <c r="R421" s="38">
        <v>47</v>
      </c>
    </row>
    <row r="422" spans="1:18" ht="15" x14ac:dyDescent="0.2">
      <c r="A422" s="36" t="s">
        <v>28</v>
      </c>
      <c r="B422" s="36" t="s">
        <v>30</v>
      </c>
      <c r="C422" s="37">
        <v>45774</v>
      </c>
      <c r="D422" s="35">
        <v>51</v>
      </c>
      <c r="E422" s="38">
        <v>51</v>
      </c>
      <c r="N422" s="36" t="s">
        <v>28</v>
      </c>
      <c r="O422" s="36" t="s">
        <v>30</v>
      </c>
      <c r="P422" s="37">
        <v>45773</v>
      </c>
      <c r="Q422" s="36" t="s">
        <v>50</v>
      </c>
      <c r="R422" s="38">
        <v>51</v>
      </c>
    </row>
    <row r="423" spans="1:18" ht="15" x14ac:dyDescent="0.2">
      <c r="A423" s="36" t="s">
        <v>28</v>
      </c>
      <c r="B423" s="36" t="s">
        <v>30</v>
      </c>
      <c r="C423" s="37">
        <v>45775</v>
      </c>
      <c r="D423" s="35">
        <v>67</v>
      </c>
      <c r="E423" s="38">
        <v>69</v>
      </c>
      <c r="N423" s="36" t="s">
        <v>28</v>
      </c>
      <c r="O423" s="36" t="s">
        <v>30</v>
      </c>
      <c r="P423" s="37">
        <v>45774</v>
      </c>
      <c r="Q423" s="36" t="s">
        <v>50</v>
      </c>
      <c r="R423" s="38">
        <v>67</v>
      </c>
    </row>
    <row r="424" spans="1:18" ht="15" x14ac:dyDescent="0.2">
      <c r="A424" s="36" t="s">
        <v>28</v>
      </c>
      <c r="B424" s="36" t="s">
        <v>30</v>
      </c>
      <c r="C424" s="37">
        <v>45776</v>
      </c>
      <c r="D424" s="35">
        <v>61</v>
      </c>
      <c r="E424" s="38">
        <v>62</v>
      </c>
      <c r="N424" s="36" t="s">
        <v>28</v>
      </c>
      <c r="O424" s="36" t="s">
        <v>30</v>
      </c>
      <c r="P424" s="37">
        <v>45775</v>
      </c>
      <c r="Q424" s="36" t="s">
        <v>50</v>
      </c>
      <c r="R424" s="38">
        <v>61</v>
      </c>
    </row>
    <row r="425" spans="1:18" ht="15" x14ac:dyDescent="0.2">
      <c r="A425" s="36" t="s">
        <v>28</v>
      </c>
      <c r="B425" s="36" t="s">
        <v>30</v>
      </c>
      <c r="C425" s="37">
        <v>45777</v>
      </c>
      <c r="D425" s="35">
        <v>52</v>
      </c>
      <c r="E425" s="38">
        <v>53</v>
      </c>
      <c r="N425" s="36" t="s">
        <v>28</v>
      </c>
      <c r="O425" s="36" t="s">
        <v>30</v>
      </c>
      <c r="P425" s="37">
        <v>45776</v>
      </c>
      <c r="Q425" s="36" t="s">
        <v>50</v>
      </c>
      <c r="R425" s="38">
        <v>52</v>
      </c>
    </row>
    <row r="426" spans="1:18" ht="15" x14ac:dyDescent="0.2">
      <c r="A426" s="36" t="s">
        <v>28</v>
      </c>
      <c r="B426" s="36" t="s">
        <v>31</v>
      </c>
      <c r="C426" s="37">
        <v>45566</v>
      </c>
      <c r="D426" s="35">
        <v>65</v>
      </c>
      <c r="E426" s="38">
        <v>63</v>
      </c>
      <c r="N426" s="36" t="s">
        <v>28</v>
      </c>
      <c r="O426" s="36" t="s">
        <v>31</v>
      </c>
      <c r="P426" s="37">
        <v>45565</v>
      </c>
      <c r="Q426" s="36" t="s">
        <v>50</v>
      </c>
      <c r="R426" s="38">
        <v>65</v>
      </c>
    </row>
    <row r="427" spans="1:18" ht="15" x14ac:dyDescent="0.2">
      <c r="A427" s="36" t="s">
        <v>28</v>
      </c>
      <c r="B427" s="36" t="s">
        <v>31</v>
      </c>
      <c r="C427" s="37">
        <v>45567</v>
      </c>
      <c r="D427" s="35">
        <v>58</v>
      </c>
      <c r="E427" s="38">
        <v>59</v>
      </c>
      <c r="N427" s="36" t="s">
        <v>28</v>
      </c>
      <c r="O427" s="36" t="s">
        <v>31</v>
      </c>
      <c r="P427" s="37">
        <v>45566</v>
      </c>
      <c r="Q427" s="36" t="s">
        <v>50</v>
      </c>
      <c r="R427" s="38">
        <v>58</v>
      </c>
    </row>
    <row r="428" spans="1:18" ht="15" x14ac:dyDescent="0.2">
      <c r="A428" s="36" t="s">
        <v>28</v>
      </c>
      <c r="B428" s="36" t="s">
        <v>31</v>
      </c>
      <c r="C428" s="37">
        <v>45568</v>
      </c>
      <c r="D428" s="35">
        <v>62</v>
      </c>
      <c r="E428" s="38">
        <v>64</v>
      </c>
      <c r="N428" s="36" t="s">
        <v>28</v>
      </c>
      <c r="O428" s="36" t="s">
        <v>31</v>
      </c>
      <c r="P428" s="37">
        <v>45567</v>
      </c>
      <c r="Q428" s="36" t="s">
        <v>50</v>
      </c>
      <c r="R428" s="38">
        <v>62</v>
      </c>
    </row>
    <row r="429" spans="1:18" ht="15" x14ac:dyDescent="0.2">
      <c r="A429" s="36" t="s">
        <v>28</v>
      </c>
      <c r="B429" s="36" t="s">
        <v>31</v>
      </c>
      <c r="C429" s="37">
        <v>45569</v>
      </c>
      <c r="D429" s="35">
        <v>62</v>
      </c>
      <c r="E429" s="38">
        <v>66</v>
      </c>
      <c r="N429" s="36" t="s">
        <v>28</v>
      </c>
      <c r="O429" s="36" t="s">
        <v>31</v>
      </c>
      <c r="P429" s="37">
        <v>45568</v>
      </c>
      <c r="Q429" s="36" t="s">
        <v>50</v>
      </c>
      <c r="R429" s="38">
        <v>62</v>
      </c>
    </row>
    <row r="430" spans="1:18" ht="15" x14ac:dyDescent="0.2">
      <c r="A430" s="36" t="s">
        <v>28</v>
      </c>
      <c r="B430" s="36" t="s">
        <v>31</v>
      </c>
      <c r="C430" s="37">
        <v>45570</v>
      </c>
      <c r="D430" s="35">
        <v>64</v>
      </c>
      <c r="E430" s="38">
        <v>67</v>
      </c>
      <c r="N430" s="36" t="s">
        <v>28</v>
      </c>
      <c r="O430" s="36" t="s">
        <v>31</v>
      </c>
      <c r="P430" s="37">
        <v>45569</v>
      </c>
      <c r="Q430" s="36" t="s">
        <v>50</v>
      </c>
      <c r="R430" s="38">
        <v>64</v>
      </c>
    </row>
    <row r="431" spans="1:18" ht="15" x14ac:dyDescent="0.2">
      <c r="A431" s="36" t="s">
        <v>28</v>
      </c>
      <c r="B431" s="36" t="s">
        <v>31</v>
      </c>
      <c r="C431" s="37">
        <v>45571</v>
      </c>
      <c r="D431" s="35">
        <v>64</v>
      </c>
      <c r="E431" s="38">
        <v>67</v>
      </c>
      <c r="N431" s="36" t="s">
        <v>28</v>
      </c>
      <c r="O431" s="36" t="s">
        <v>31</v>
      </c>
      <c r="P431" s="37">
        <v>45570</v>
      </c>
      <c r="Q431" s="36" t="s">
        <v>50</v>
      </c>
      <c r="R431" s="38">
        <v>64</v>
      </c>
    </row>
    <row r="432" spans="1:18" ht="15" x14ac:dyDescent="0.2">
      <c r="A432" s="36" t="s">
        <v>28</v>
      </c>
      <c r="B432" s="36" t="s">
        <v>31</v>
      </c>
      <c r="C432" s="37">
        <v>45572</v>
      </c>
      <c r="D432" s="35">
        <v>54</v>
      </c>
      <c r="E432" s="38">
        <v>54</v>
      </c>
      <c r="N432" s="36" t="s">
        <v>28</v>
      </c>
      <c r="O432" s="36" t="s">
        <v>31</v>
      </c>
      <c r="P432" s="37">
        <v>45571</v>
      </c>
      <c r="Q432" s="36" t="s">
        <v>50</v>
      </c>
      <c r="R432" s="38">
        <v>54</v>
      </c>
    </row>
    <row r="433" spans="1:18" ht="15" x14ac:dyDescent="0.2">
      <c r="A433" s="36" t="s">
        <v>28</v>
      </c>
      <c r="B433" s="36" t="s">
        <v>31</v>
      </c>
      <c r="C433" s="37">
        <v>45573</v>
      </c>
      <c r="D433" s="35">
        <v>55</v>
      </c>
      <c r="E433" s="38">
        <v>57</v>
      </c>
      <c r="N433" s="36" t="s">
        <v>28</v>
      </c>
      <c r="O433" s="36" t="s">
        <v>31</v>
      </c>
      <c r="P433" s="37">
        <v>45572</v>
      </c>
      <c r="Q433" s="36" t="s">
        <v>50</v>
      </c>
      <c r="R433" s="38">
        <v>55</v>
      </c>
    </row>
    <row r="434" spans="1:18" ht="15" x14ac:dyDescent="0.2">
      <c r="A434" s="36" t="s">
        <v>28</v>
      </c>
      <c r="B434" s="36" t="s">
        <v>31</v>
      </c>
      <c r="C434" s="37">
        <v>45574</v>
      </c>
      <c r="D434" s="35">
        <v>55</v>
      </c>
      <c r="E434" s="38">
        <v>54</v>
      </c>
      <c r="N434" s="36" t="s">
        <v>28</v>
      </c>
      <c r="O434" s="36" t="s">
        <v>31</v>
      </c>
      <c r="P434" s="37">
        <v>45573</v>
      </c>
      <c r="Q434" s="36" t="s">
        <v>50</v>
      </c>
      <c r="R434" s="38">
        <v>55</v>
      </c>
    </row>
    <row r="435" spans="1:18" ht="15" x14ac:dyDescent="0.2">
      <c r="A435" s="36" t="s">
        <v>28</v>
      </c>
      <c r="B435" s="36" t="s">
        <v>31</v>
      </c>
      <c r="C435" s="37">
        <v>45575</v>
      </c>
      <c r="D435" s="35">
        <v>53</v>
      </c>
      <c r="E435" s="38">
        <v>53</v>
      </c>
      <c r="N435" s="36" t="s">
        <v>28</v>
      </c>
      <c r="O435" s="36" t="s">
        <v>31</v>
      </c>
      <c r="P435" s="37">
        <v>45574</v>
      </c>
      <c r="Q435" s="36" t="s">
        <v>50</v>
      </c>
      <c r="R435" s="38">
        <v>53</v>
      </c>
    </row>
    <row r="436" spans="1:18" ht="15" x14ac:dyDescent="0.2">
      <c r="A436" s="36" t="s">
        <v>28</v>
      </c>
      <c r="B436" s="36" t="s">
        <v>31</v>
      </c>
      <c r="C436" s="37">
        <v>45576</v>
      </c>
      <c r="D436" s="35">
        <v>63</v>
      </c>
      <c r="E436" s="38">
        <v>64</v>
      </c>
      <c r="N436" s="36" t="s">
        <v>28</v>
      </c>
      <c r="O436" s="36" t="s">
        <v>31</v>
      </c>
      <c r="P436" s="37">
        <v>45575</v>
      </c>
      <c r="Q436" s="36" t="s">
        <v>50</v>
      </c>
      <c r="R436" s="38">
        <v>63</v>
      </c>
    </row>
    <row r="437" spans="1:18" ht="15" x14ac:dyDescent="0.2">
      <c r="A437" s="36" t="s">
        <v>28</v>
      </c>
      <c r="B437" s="36" t="s">
        <v>31</v>
      </c>
      <c r="C437" s="37">
        <v>45577</v>
      </c>
      <c r="D437" s="35">
        <v>63</v>
      </c>
      <c r="E437" s="38">
        <v>61</v>
      </c>
      <c r="N437" s="36" t="s">
        <v>28</v>
      </c>
      <c r="O437" s="36" t="s">
        <v>31</v>
      </c>
      <c r="P437" s="37">
        <v>45576</v>
      </c>
      <c r="Q437" s="36" t="s">
        <v>50</v>
      </c>
      <c r="R437" s="38">
        <v>63</v>
      </c>
    </row>
    <row r="438" spans="1:18" ht="15" x14ac:dyDescent="0.2">
      <c r="A438" s="36" t="s">
        <v>28</v>
      </c>
      <c r="B438" s="36" t="s">
        <v>31</v>
      </c>
      <c r="C438" s="37">
        <v>45578</v>
      </c>
      <c r="D438" s="35">
        <v>57</v>
      </c>
      <c r="E438" s="38">
        <v>57</v>
      </c>
      <c r="N438" s="36" t="s">
        <v>28</v>
      </c>
      <c r="O438" s="36" t="s">
        <v>31</v>
      </c>
      <c r="P438" s="37">
        <v>45577</v>
      </c>
      <c r="Q438" s="36" t="s">
        <v>50</v>
      </c>
      <c r="R438" s="38">
        <v>57</v>
      </c>
    </row>
    <row r="439" spans="1:18" ht="15" x14ac:dyDescent="0.2">
      <c r="A439" s="36" t="s">
        <v>28</v>
      </c>
      <c r="B439" s="36" t="s">
        <v>31</v>
      </c>
      <c r="C439" s="37">
        <v>45579</v>
      </c>
      <c r="D439" s="35">
        <v>47</v>
      </c>
      <c r="E439" s="38">
        <v>48</v>
      </c>
      <c r="N439" s="36" t="s">
        <v>28</v>
      </c>
      <c r="O439" s="36" t="s">
        <v>31</v>
      </c>
      <c r="P439" s="37">
        <v>45578</v>
      </c>
      <c r="Q439" s="36" t="s">
        <v>50</v>
      </c>
      <c r="R439" s="38">
        <v>47</v>
      </c>
    </row>
    <row r="440" spans="1:18" ht="15" x14ac:dyDescent="0.2">
      <c r="A440" s="36" t="s">
        <v>28</v>
      </c>
      <c r="B440" s="36" t="s">
        <v>31</v>
      </c>
      <c r="C440" s="37">
        <v>45580</v>
      </c>
      <c r="D440" s="35">
        <v>43</v>
      </c>
      <c r="E440" s="38">
        <v>43</v>
      </c>
      <c r="N440" s="36" t="s">
        <v>28</v>
      </c>
      <c r="O440" s="36" t="s">
        <v>31</v>
      </c>
      <c r="P440" s="37">
        <v>45579</v>
      </c>
      <c r="Q440" s="36" t="s">
        <v>50</v>
      </c>
      <c r="R440" s="38">
        <v>43</v>
      </c>
    </row>
    <row r="441" spans="1:18" ht="15" x14ac:dyDescent="0.2">
      <c r="A441" s="36" t="s">
        <v>28</v>
      </c>
      <c r="B441" s="36" t="s">
        <v>31</v>
      </c>
      <c r="C441" s="37">
        <v>45581</v>
      </c>
      <c r="D441" s="35">
        <v>43</v>
      </c>
      <c r="E441" s="38">
        <v>42</v>
      </c>
      <c r="N441" s="36" t="s">
        <v>28</v>
      </c>
      <c r="O441" s="36" t="s">
        <v>31</v>
      </c>
      <c r="P441" s="37">
        <v>45580</v>
      </c>
      <c r="Q441" s="36" t="s">
        <v>50</v>
      </c>
      <c r="R441" s="38">
        <v>43</v>
      </c>
    </row>
    <row r="442" spans="1:18" ht="15" x14ac:dyDescent="0.2">
      <c r="A442" s="36" t="s">
        <v>28</v>
      </c>
      <c r="B442" s="36" t="s">
        <v>31</v>
      </c>
      <c r="C442" s="37">
        <v>45582</v>
      </c>
      <c r="D442" s="35">
        <v>48</v>
      </c>
      <c r="E442" s="38">
        <v>47</v>
      </c>
      <c r="N442" s="36" t="s">
        <v>28</v>
      </c>
      <c r="O442" s="36" t="s">
        <v>31</v>
      </c>
      <c r="P442" s="37">
        <v>45581</v>
      </c>
      <c r="Q442" s="36" t="s">
        <v>50</v>
      </c>
      <c r="R442" s="38">
        <v>48</v>
      </c>
    </row>
    <row r="443" spans="1:18" ht="15" x14ac:dyDescent="0.2">
      <c r="A443" s="36" t="s">
        <v>28</v>
      </c>
      <c r="B443" s="36" t="s">
        <v>31</v>
      </c>
      <c r="C443" s="37">
        <v>45583</v>
      </c>
      <c r="D443" s="35">
        <v>53</v>
      </c>
      <c r="E443" s="38">
        <v>53</v>
      </c>
      <c r="N443" s="36" t="s">
        <v>28</v>
      </c>
      <c r="O443" s="36" t="s">
        <v>31</v>
      </c>
      <c r="P443" s="37">
        <v>45582</v>
      </c>
      <c r="Q443" s="36" t="s">
        <v>50</v>
      </c>
      <c r="R443" s="38">
        <v>53</v>
      </c>
    </row>
    <row r="444" spans="1:18" ht="15" x14ac:dyDescent="0.2">
      <c r="A444" s="36" t="s">
        <v>28</v>
      </c>
      <c r="B444" s="36" t="s">
        <v>31</v>
      </c>
      <c r="C444" s="37">
        <v>45584</v>
      </c>
      <c r="D444" s="35">
        <v>57</v>
      </c>
      <c r="E444" s="38">
        <v>56</v>
      </c>
      <c r="N444" s="36" t="s">
        <v>28</v>
      </c>
      <c r="O444" s="36" t="s">
        <v>31</v>
      </c>
      <c r="P444" s="37">
        <v>45583</v>
      </c>
      <c r="Q444" s="36" t="s">
        <v>50</v>
      </c>
      <c r="R444" s="38">
        <v>57</v>
      </c>
    </row>
    <row r="445" spans="1:18" ht="15" x14ac:dyDescent="0.2">
      <c r="A445" s="36" t="s">
        <v>28</v>
      </c>
      <c r="B445" s="36" t="s">
        <v>31</v>
      </c>
      <c r="C445" s="37">
        <v>45585</v>
      </c>
      <c r="D445" s="35">
        <v>59</v>
      </c>
      <c r="E445" s="38">
        <v>60</v>
      </c>
      <c r="N445" s="36" t="s">
        <v>28</v>
      </c>
      <c r="O445" s="36" t="s">
        <v>31</v>
      </c>
      <c r="P445" s="37">
        <v>45584</v>
      </c>
      <c r="Q445" s="36" t="s">
        <v>50</v>
      </c>
      <c r="R445" s="38">
        <v>59</v>
      </c>
    </row>
    <row r="446" spans="1:18" ht="15" x14ac:dyDescent="0.2">
      <c r="A446" s="36" t="s">
        <v>28</v>
      </c>
      <c r="B446" s="36" t="s">
        <v>31</v>
      </c>
      <c r="C446" s="37">
        <v>45586</v>
      </c>
      <c r="D446" s="35">
        <v>62</v>
      </c>
      <c r="E446" s="38">
        <v>61</v>
      </c>
      <c r="N446" s="36" t="s">
        <v>28</v>
      </c>
      <c r="O446" s="36" t="s">
        <v>31</v>
      </c>
      <c r="P446" s="37">
        <v>45585</v>
      </c>
      <c r="Q446" s="36" t="s">
        <v>50</v>
      </c>
      <c r="R446" s="38">
        <v>62</v>
      </c>
    </row>
    <row r="447" spans="1:18" ht="15" x14ac:dyDescent="0.2">
      <c r="A447" s="36" t="s">
        <v>28</v>
      </c>
      <c r="B447" s="36" t="s">
        <v>31</v>
      </c>
      <c r="C447" s="37">
        <v>45587</v>
      </c>
      <c r="D447" s="35">
        <v>67</v>
      </c>
      <c r="E447" s="38">
        <v>68</v>
      </c>
      <c r="N447" s="36" t="s">
        <v>28</v>
      </c>
      <c r="O447" s="36" t="s">
        <v>31</v>
      </c>
      <c r="P447" s="37">
        <v>45586</v>
      </c>
      <c r="Q447" s="36" t="s">
        <v>50</v>
      </c>
      <c r="R447" s="38">
        <v>67</v>
      </c>
    </row>
    <row r="448" spans="1:18" ht="15" x14ac:dyDescent="0.2">
      <c r="A448" s="36" t="s">
        <v>28</v>
      </c>
      <c r="B448" s="36" t="s">
        <v>31</v>
      </c>
      <c r="C448" s="37">
        <v>45588</v>
      </c>
      <c r="D448" s="35">
        <v>57</v>
      </c>
      <c r="E448" s="38">
        <v>58</v>
      </c>
      <c r="N448" s="36" t="s">
        <v>28</v>
      </c>
      <c r="O448" s="36" t="s">
        <v>31</v>
      </c>
      <c r="P448" s="37">
        <v>45587</v>
      </c>
      <c r="Q448" s="36" t="s">
        <v>50</v>
      </c>
      <c r="R448" s="38">
        <v>57</v>
      </c>
    </row>
    <row r="449" spans="1:18" ht="15" x14ac:dyDescent="0.2">
      <c r="A449" s="36" t="s">
        <v>28</v>
      </c>
      <c r="B449" s="36" t="s">
        <v>31</v>
      </c>
      <c r="C449" s="37">
        <v>45589</v>
      </c>
      <c r="D449" s="35">
        <v>49</v>
      </c>
      <c r="E449" s="38">
        <v>50</v>
      </c>
      <c r="N449" s="36" t="s">
        <v>28</v>
      </c>
      <c r="O449" s="36" t="s">
        <v>31</v>
      </c>
      <c r="P449" s="37">
        <v>45588</v>
      </c>
      <c r="Q449" s="36" t="s">
        <v>50</v>
      </c>
      <c r="R449" s="38">
        <v>49</v>
      </c>
    </row>
    <row r="450" spans="1:18" ht="15" x14ac:dyDescent="0.2">
      <c r="A450" s="36" t="s">
        <v>28</v>
      </c>
      <c r="B450" s="36" t="s">
        <v>31</v>
      </c>
      <c r="C450" s="37">
        <v>45590</v>
      </c>
      <c r="D450" s="35">
        <v>56</v>
      </c>
      <c r="E450" s="38">
        <v>54</v>
      </c>
      <c r="N450" s="36" t="s">
        <v>28</v>
      </c>
      <c r="O450" s="36" t="s">
        <v>31</v>
      </c>
      <c r="P450" s="37">
        <v>45589</v>
      </c>
      <c r="Q450" s="36" t="s">
        <v>50</v>
      </c>
      <c r="R450" s="38">
        <v>56</v>
      </c>
    </row>
    <row r="451" spans="1:18" ht="15" x14ac:dyDescent="0.2">
      <c r="A451" s="36" t="s">
        <v>28</v>
      </c>
      <c r="B451" s="36" t="s">
        <v>31</v>
      </c>
      <c r="C451" s="37">
        <v>45591</v>
      </c>
      <c r="D451" s="35">
        <v>46</v>
      </c>
      <c r="E451" s="38">
        <v>46</v>
      </c>
      <c r="N451" s="36" t="s">
        <v>28</v>
      </c>
      <c r="O451" s="36" t="s">
        <v>31</v>
      </c>
      <c r="P451" s="37">
        <v>45590</v>
      </c>
      <c r="Q451" s="36" t="s">
        <v>50</v>
      </c>
      <c r="R451" s="38">
        <v>46</v>
      </c>
    </row>
    <row r="452" spans="1:18" ht="15" x14ac:dyDescent="0.2">
      <c r="A452" s="36" t="s">
        <v>28</v>
      </c>
      <c r="B452" s="36" t="s">
        <v>31</v>
      </c>
      <c r="C452" s="37">
        <v>45592</v>
      </c>
      <c r="D452" s="35">
        <v>46</v>
      </c>
      <c r="E452" s="38">
        <v>46</v>
      </c>
      <c r="N452" s="36" t="s">
        <v>28</v>
      </c>
      <c r="O452" s="36" t="s">
        <v>31</v>
      </c>
      <c r="P452" s="37">
        <v>45591</v>
      </c>
      <c r="Q452" s="36" t="s">
        <v>50</v>
      </c>
      <c r="R452" s="38">
        <v>46</v>
      </c>
    </row>
    <row r="453" spans="1:18" ht="15" x14ac:dyDescent="0.2">
      <c r="A453" s="36" t="s">
        <v>28</v>
      </c>
      <c r="B453" s="36" t="s">
        <v>31</v>
      </c>
      <c r="C453" s="37">
        <v>45593</v>
      </c>
      <c r="D453" s="35">
        <v>58</v>
      </c>
      <c r="E453" s="38">
        <v>60</v>
      </c>
      <c r="N453" s="36" t="s">
        <v>28</v>
      </c>
      <c r="O453" s="36" t="s">
        <v>31</v>
      </c>
      <c r="P453" s="37">
        <v>45592</v>
      </c>
      <c r="Q453" s="36" t="s">
        <v>50</v>
      </c>
      <c r="R453" s="38">
        <v>58</v>
      </c>
    </row>
    <row r="454" spans="1:18" ht="15" x14ac:dyDescent="0.2">
      <c r="A454" s="36" t="s">
        <v>28</v>
      </c>
      <c r="B454" s="36" t="s">
        <v>31</v>
      </c>
      <c r="C454" s="37">
        <v>45594</v>
      </c>
      <c r="D454" s="35">
        <v>70</v>
      </c>
      <c r="E454" s="38">
        <v>70</v>
      </c>
      <c r="N454" s="36" t="s">
        <v>28</v>
      </c>
      <c r="O454" s="36" t="s">
        <v>31</v>
      </c>
      <c r="P454" s="37">
        <v>45593</v>
      </c>
      <c r="Q454" s="36" t="s">
        <v>50</v>
      </c>
      <c r="R454" s="38">
        <v>70</v>
      </c>
    </row>
    <row r="455" spans="1:18" ht="15" x14ac:dyDescent="0.2">
      <c r="A455" s="36" t="s">
        <v>28</v>
      </c>
      <c r="B455" s="36" t="s">
        <v>31</v>
      </c>
      <c r="C455" s="37">
        <v>45595</v>
      </c>
      <c r="D455" s="35">
        <v>70</v>
      </c>
      <c r="E455" s="38">
        <v>70</v>
      </c>
      <c r="N455" s="36" t="s">
        <v>28</v>
      </c>
      <c r="O455" s="36" t="s">
        <v>31</v>
      </c>
      <c r="P455" s="37">
        <v>45594</v>
      </c>
      <c r="Q455" s="36" t="s">
        <v>50</v>
      </c>
      <c r="R455" s="38">
        <v>70</v>
      </c>
    </row>
    <row r="456" spans="1:18" ht="15" x14ac:dyDescent="0.2">
      <c r="A456" s="36" t="s">
        <v>28</v>
      </c>
      <c r="B456" s="36" t="s">
        <v>31</v>
      </c>
      <c r="C456" s="37">
        <v>45596</v>
      </c>
      <c r="D456" s="35">
        <v>62</v>
      </c>
      <c r="E456" s="38">
        <v>61</v>
      </c>
      <c r="N456" s="36" t="s">
        <v>28</v>
      </c>
      <c r="O456" s="36" t="s">
        <v>31</v>
      </c>
      <c r="P456" s="37">
        <v>45595</v>
      </c>
      <c r="Q456" s="36" t="s">
        <v>50</v>
      </c>
      <c r="R456" s="38">
        <v>62</v>
      </c>
    </row>
    <row r="457" spans="1:18" ht="15" x14ac:dyDescent="0.2">
      <c r="A457" s="36" t="s">
        <v>28</v>
      </c>
      <c r="B457" s="36" t="s">
        <v>31</v>
      </c>
      <c r="C457" s="37">
        <v>45597</v>
      </c>
      <c r="D457" s="35">
        <v>46</v>
      </c>
      <c r="E457" s="38">
        <v>45</v>
      </c>
      <c r="N457" s="36" t="s">
        <v>28</v>
      </c>
      <c r="O457" s="36" t="s">
        <v>31</v>
      </c>
      <c r="P457" s="37">
        <v>45596</v>
      </c>
      <c r="Q457" s="36" t="s">
        <v>50</v>
      </c>
      <c r="R457" s="38">
        <v>46</v>
      </c>
    </row>
    <row r="458" spans="1:18" ht="15" x14ac:dyDescent="0.2">
      <c r="A458" s="36" t="s">
        <v>28</v>
      </c>
      <c r="B458" s="36" t="s">
        <v>31</v>
      </c>
      <c r="C458" s="37">
        <v>45598</v>
      </c>
      <c r="D458" s="35">
        <v>48</v>
      </c>
      <c r="E458" s="38">
        <v>48</v>
      </c>
      <c r="N458" s="36" t="s">
        <v>28</v>
      </c>
      <c r="O458" s="36" t="s">
        <v>31</v>
      </c>
      <c r="P458" s="37">
        <v>45597</v>
      </c>
      <c r="Q458" s="36" t="s">
        <v>50</v>
      </c>
      <c r="R458" s="38">
        <v>48</v>
      </c>
    </row>
    <row r="459" spans="1:18" ht="15" x14ac:dyDescent="0.2">
      <c r="A459" s="36" t="s">
        <v>28</v>
      </c>
      <c r="B459" s="36" t="s">
        <v>31</v>
      </c>
      <c r="C459" s="37">
        <v>45599</v>
      </c>
      <c r="D459" s="35">
        <v>59</v>
      </c>
      <c r="E459" s="38">
        <v>62</v>
      </c>
      <c r="N459" s="36" t="s">
        <v>28</v>
      </c>
      <c r="O459" s="36" t="s">
        <v>31</v>
      </c>
      <c r="P459" s="37">
        <v>45598</v>
      </c>
      <c r="Q459" s="36" t="s">
        <v>50</v>
      </c>
      <c r="R459" s="38">
        <v>59</v>
      </c>
    </row>
    <row r="460" spans="1:18" ht="15" x14ac:dyDescent="0.2">
      <c r="A460" s="36" t="s">
        <v>28</v>
      </c>
      <c r="B460" s="36" t="s">
        <v>31</v>
      </c>
      <c r="C460" s="37">
        <v>45600</v>
      </c>
      <c r="D460" s="35">
        <v>67</v>
      </c>
      <c r="E460" s="38">
        <v>70</v>
      </c>
      <c r="N460" s="36" t="s">
        <v>28</v>
      </c>
      <c r="O460" s="36" t="s">
        <v>31</v>
      </c>
      <c r="P460" s="37">
        <v>45599</v>
      </c>
      <c r="Q460" s="36" t="s">
        <v>50</v>
      </c>
      <c r="R460" s="38">
        <v>67</v>
      </c>
    </row>
    <row r="461" spans="1:18" ht="15" x14ac:dyDescent="0.2">
      <c r="A461" s="36" t="s">
        <v>28</v>
      </c>
      <c r="B461" s="36" t="s">
        <v>31</v>
      </c>
      <c r="C461" s="37">
        <v>45601</v>
      </c>
      <c r="D461" s="35">
        <v>69</v>
      </c>
      <c r="E461" s="38">
        <v>70</v>
      </c>
      <c r="N461" s="36" t="s">
        <v>28</v>
      </c>
      <c r="O461" s="36" t="s">
        <v>31</v>
      </c>
      <c r="P461" s="37">
        <v>45600</v>
      </c>
      <c r="Q461" s="36" t="s">
        <v>50</v>
      </c>
      <c r="R461" s="38">
        <v>69</v>
      </c>
    </row>
    <row r="462" spans="1:18" ht="15" x14ac:dyDescent="0.2">
      <c r="A462" s="36" t="s">
        <v>28</v>
      </c>
      <c r="B462" s="36" t="s">
        <v>31</v>
      </c>
      <c r="C462" s="37">
        <v>45602</v>
      </c>
      <c r="D462" s="35">
        <v>56</v>
      </c>
      <c r="E462" s="38">
        <v>58</v>
      </c>
      <c r="N462" s="36" t="s">
        <v>28</v>
      </c>
      <c r="O462" s="36" t="s">
        <v>31</v>
      </c>
      <c r="P462" s="37">
        <v>45601</v>
      </c>
      <c r="Q462" s="36" t="s">
        <v>50</v>
      </c>
      <c r="R462" s="38">
        <v>56</v>
      </c>
    </row>
    <row r="463" spans="1:18" ht="15" x14ac:dyDescent="0.2">
      <c r="A463" s="36" t="s">
        <v>28</v>
      </c>
      <c r="B463" s="36" t="s">
        <v>31</v>
      </c>
      <c r="C463" s="37">
        <v>45603</v>
      </c>
      <c r="D463" s="35">
        <v>49</v>
      </c>
      <c r="E463" s="38">
        <v>48</v>
      </c>
      <c r="N463" s="36" t="s">
        <v>28</v>
      </c>
      <c r="O463" s="36" t="s">
        <v>31</v>
      </c>
      <c r="P463" s="37">
        <v>45602</v>
      </c>
      <c r="Q463" s="36" t="s">
        <v>50</v>
      </c>
      <c r="R463" s="38">
        <v>49</v>
      </c>
    </row>
    <row r="464" spans="1:18" ht="15" x14ac:dyDescent="0.2">
      <c r="A464" s="36" t="s">
        <v>28</v>
      </c>
      <c r="B464" s="36" t="s">
        <v>31</v>
      </c>
      <c r="C464" s="37">
        <v>45604</v>
      </c>
      <c r="D464" s="35">
        <v>49</v>
      </c>
      <c r="E464" s="38">
        <v>50</v>
      </c>
      <c r="N464" s="36" t="s">
        <v>28</v>
      </c>
      <c r="O464" s="36" t="s">
        <v>31</v>
      </c>
      <c r="P464" s="37">
        <v>45603</v>
      </c>
      <c r="Q464" s="36" t="s">
        <v>50</v>
      </c>
      <c r="R464" s="38">
        <v>49</v>
      </c>
    </row>
    <row r="465" spans="1:18" ht="15" x14ac:dyDescent="0.2">
      <c r="A465" s="36" t="s">
        <v>28</v>
      </c>
      <c r="B465" s="36" t="s">
        <v>31</v>
      </c>
      <c r="C465" s="37">
        <v>45605</v>
      </c>
      <c r="D465" s="35">
        <v>52</v>
      </c>
      <c r="E465" s="38">
        <v>52</v>
      </c>
      <c r="N465" s="36" t="s">
        <v>28</v>
      </c>
      <c r="O465" s="36" t="s">
        <v>31</v>
      </c>
      <c r="P465" s="37">
        <v>45604</v>
      </c>
      <c r="Q465" s="36" t="s">
        <v>50</v>
      </c>
      <c r="R465" s="38">
        <v>52</v>
      </c>
    </row>
    <row r="466" spans="1:18" ht="15" x14ac:dyDescent="0.2">
      <c r="A466" s="36" t="s">
        <v>28</v>
      </c>
      <c r="B466" s="36" t="s">
        <v>31</v>
      </c>
      <c r="C466" s="37">
        <v>45606</v>
      </c>
      <c r="D466" s="35">
        <v>55</v>
      </c>
      <c r="E466" s="38">
        <v>55</v>
      </c>
      <c r="N466" s="36" t="s">
        <v>28</v>
      </c>
      <c r="O466" s="36" t="s">
        <v>31</v>
      </c>
      <c r="P466" s="37">
        <v>45605</v>
      </c>
      <c r="Q466" s="36" t="s">
        <v>50</v>
      </c>
      <c r="R466" s="38">
        <v>55</v>
      </c>
    </row>
    <row r="467" spans="1:18" ht="15" x14ac:dyDescent="0.2">
      <c r="A467" s="36" t="s">
        <v>28</v>
      </c>
      <c r="B467" s="36" t="s">
        <v>31</v>
      </c>
      <c r="C467" s="37">
        <v>45607</v>
      </c>
      <c r="D467" s="35">
        <v>47</v>
      </c>
      <c r="E467" s="38">
        <v>49</v>
      </c>
      <c r="N467" s="36" t="s">
        <v>28</v>
      </c>
      <c r="O467" s="36" t="s">
        <v>31</v>
      </c>
      <c r="P467" s="37">
        <v>45606</v>
      </c>
      <c r="Q467" s="36" t="s">
        <v>50</v>
      </c>
      <c r="R467" s="38">
        <v>47</v>
      </c>
    </row>
    <row r="468" spans="1:18" ht="15" x14ac:dyDescent="0.2">
      <c r="A468" s="36" t="s">
        <v>28</v>
      </c>
      <c r="B468" s="36" t="s">
        <v>31</v>
      </c>
      <c r="C468" s="37">
        <v>45608</v>
      </c>
      <c r="D468" s="35">
        <v>40</v>
      </c>
      <c r="E468" s="38">
        <v>41</v>
      </c>
      <c r="N468" s="36" t="s">
        <v>28</v>
      </c>
      <c r="O468" s="36" t="s">
        <v>31</v>
      </c>
      <c r="P468" s="37">
        <v>45607</v>
      </c>
      <c r="Q468" s="36" t="s">
        <v>50</v>
      </c>
      <c r="R468" s="38">
        <v>40</v>
      </c>
    </row>
    <row r="469" spans="1:18" ht="15" x14ac:dyDescent="0.2">
      <c r="A469" s="36" t="s">
        <v>28</v>
      </c>
      <c r="B469" s="36" t="s">
        <v>31</v>
      </c>
      <c r="C469" s="37">
        <v>45609</v>
      </c>
      <c r="D469" s="35">
        <v>48</v>
      </c>
      <c r="E469" s="38">
        <v>50</v>
      </c>
      <c r="N469" s="36" t="s">
        <v>28</v>
      </c>
      <c r="O469" s="36" t="s">
        <v>31</v>
      </c>
      <c r="P469" s="37">
        <v>45608</v>
      </c>
      <c r="Q469" s="36" t="s">
        <v>50</v>
      </c>
      <c r="R469" s="38">
        <v>48</v>
      </c>
    </row>
    <row r="470" spans="1:18" ht="15" x14ac:dyDescent="0.2">
      <c r="A470" s="36" t="s">
        <v>28</v>
      </c>
      <c r="B470" s="36" t="s">
        <v>31</v>
      </c>
      <c r="C470" s="37">
        <v>45610</v>
      </c>
      <c r="D470" s="35">
        <v>49</v>
      </c>
      <c r="E470" s="38">
        <v>51</v>
      </c>
      <c r="N470" s="36" t="s">
        <v>28</v>
      </c>
      <c r="O470" s="36" t="s">
        <v>31</v>
      </c>
      <c r="P470" s="37">
        <v>45609</v>
      </c>
      <c r="Q470" s="36" t="s">
        <v>50</v>
      </c>
      <c r="R470" s="38">
        <v>49</v>
      </c>
    </row>
    <row r="471" spans="1:18" ht="15" x14ac:dyDescent="0.2">
      <c r="A471" s="36" t="s">
        <v>28</v>
      </c>
      <c r="B471" s="36" t="s">
        <v>31</v>
      </c>
      <c r="C471" s="37">
        <v>45611</v>
      </c>
      <c r="D471" s="35">
        <v>48</v>
      </c>
      <c r="E471" s="38">
        <v>50</v>
      </c>
      <c r="N471" s="36" t="s">
        <v>28</v>
      </c>
      <c r="O471" s="36" t="s">
        <v>31</v>
      </c>
      <c r="P471" s="37">
        <v>45610</v>
      </c>
      <c r="Q471" s="36" t="s">
        <v>50</v>
      </c>
      <c r="R471" s="38">
        <v>48</v>
      </c>
    </row>
    <row r="472" spans="1:18" ht="15" x14ac:dyDescent="0.2">
      <c r="A472" s="36" t="s">
        <v>28</v>
      </c>
      <c r="B472" s="36" t="s">
        <v>31</v>
      </c>
      <c r="C472" s="37">
        <v>45612</v>
      </c>
      <c r="D472" s="35">
        <v>46</v>
      </c>
      <c r="E472" s="38">
        <v>46</v>
      </c>
      <c r="N472" s="36" t="s">
        <v>28</v>
      </c>
      <c r="O472" s="36" t="s">
        <v>31</v>
      </c>
      <c r="P472" s="37">
        <v>45611</v>
      </c>
      <c r="Q472" s="36" t="s">
        <v>50</v>
      </c>
      <c r="R472" s="38">
        <v>46</v>
      </c>
    </row>
    <row r="473" spans="1:18" ht="15" x14ac:dyDescent="0.2">
      <c r="A473" s="36" t="s">
        <v>28</v>
      </c>
      <c r="B473" s="36" t="s">
        <v>31</v>
      </c>
      <c r="C473" s="37">
        <v>45613</v>
      </c>
      <c r="D473" s="35">
        <v>51</v>
      </c>
      <c r="E473" s="38">
        <v>53</v>
      </c>
      <c r="N473" s="36" t="s">
        <v>28</v>
      </c>
      <c r="O473" s="36" t="s">
        <v>31</v>
      </c>
      <c r="P473" s="37">
        <v>45612</v>
      </c>
      <c r="Q473" s="36" t="s">
        <v>50</v>
      </c>
      <c r="R473" s="38">
        <v>51</v>
      </c>
    </row>
    <row r="474" spans="1:18" ht="15" x14ac:dyDescent="0.2">
      <c r="A474" s="36" t="s">
        <v>28</v>
      </c>
      <c r="B474" s="36" t="s">
        <v>31</v>
      </c>
      <c r="C474" s="37">
        <v>45614</v>
      </c>
      <c r="D474" s="35">
        <v>55</v>
      </c>
      <c r="E474" s="38">
        <v>57</v>
      </c>
      <c r="N474" s="36" t="s">
        <v>28</v>
      </c>
      <c r="O474" s="36" t="s">
        <v>31</v>
      </c>
      <c r="P474" s="37">
        <v>45613</v>
      </c>
      <c r="Q474" s="36" t="s">
        <v>50</v>
      </c>
      <c r="R474" s="38">
        <v>55</v>
      </c>
    </row>
    <row r="475" spans="1:18" ht="15" x14ac:dyDescent="0.2">
      <c r="A475" s="36" t="s">
        <v>28</v>
      </c>
      <c r="B475" s="36" t="s">
        <v>31</v>
      </c>
      <c r="C475" s="37">
        <v>45615</v>
      </c>
      <c r="D475" s="35">
        <v>56</v>
      </c>
      <c r="E475" s="38">
        <v>54</v>
      </c>
      <c r="N475" s="36" t="s">
        <v>28</v>
      </c>
      <c r="O475" s="36" t="s">
        <v>31</v>
      </c>
      <c r="P475" s="37">
        <v>45614</v>
      </c>
      <c r="Q475" s="36" t="s">
        <v>50</v>
      </c>
      <c r="R475" s="38">
        <v>56</v>
      </c>
    </row>
    <row r="476" spans="1:18" ht="15" x14ac:dyDescent="0.2">
      <c r="A476" s="36" t="s">
        <v>28</v>
      </c>
      <c r="B476" s="36" t="s">
        <v>31</v>
      </c>
      <c r="C476" s="37">
        <v>45616</v>
      </c>
      <c r="D476" s="35">
        <v>42</v>
      </c>
      <c r="E476" s="38">
        <v>40</v>
      </c>
      <c r="N476" s="36" t="s">
        <v>28</v>
      </c>
      <c r="O476" s="36" t="s">
        <v>31</v>
      </c>
      <c r="P476" s="37">
        <v>45615</v>
      </c>
      <c r="Q476" s="36" t="s">
        <v>50</v>
      </c>
      <c r="R476" s="38">
        <v>42</v>
      </c>
    </row>
    <row r="477" spans="1:18" ht="15" x14ac:dyDescent="0.2">
      <c r="A477" s="36" t="s">
        <v>28</v>
      </c>
      <c r="B477" s="36" t="s">
        <v>31</v>
      </c>
      <c r="C477" s="37">
        <v>45617</v>
      </c>
      <c r="D477" s="35">
        <v>33</v>
      </c>
      <c r="E477" s="38">
        <v>33</v>
      </c>
      <c r="N477" s="36" t="s">
        <v>28</v>
      </c>
      <c r="O477" s="36" t="s">
        <v>31</v>
      </c>
      <c r="P477" s="37">
        <v>45616</v>
      </c>
      <c r="Q477" s="36" t="s">
        <v>50</v>
      </c>
      <c r="R477" s="38">
        <v>33</v>
      </c>
    </row>
    <row r="478" spans="1:18" ht="15" x14ac:dyDescent="0.2">
      <c r="A478" s="36" t="s">
        <v>28</v>
      </c>
      <c r="B478" s="36" t="s">
        <v>31</v>
      </c>
      <c r="C478" s="37">
        <v>45618</v>
      </c>
      <c r="D478" s="35">
        <v>43</v>
      </c>
      <c r="E478" s="38">
        <v>43</v>
      </c>
      <c r="N478" s="36" t="s">
        <v>28</v>
      </c>
      <c r="O478" s="36" t="s">
        <v>31</v>
      </c>
      <c r="P478" s="37">
        <v>45617</v>
      </c>
      <c r="Q478" s="36" t="s">
        <v>50</v>
      </c>
      <c r="R478" s="38">
        <v>43</v>
      </c>
    </row>
    <row r="479" spans="1:18" ht="15" x14ac:dyDescent="0.2">
      <c r="A479" s="36" t="s">
        <v>28</v>
      </c>
      <c r="B479" s="36" t="s">
        <v>31</v>
      </c>
      <c r="C479" s="37">
        <v>45619</v>
      </c>
      <c r="D479" s="35">
        <v>42</v>
      </c>
      <c r="E479" s="38">
        <v>42</v>
      </c>
      <c r="N479" s="36" t="s">
        <v>28</v>
      </c>
      <c r="O479" s="36" t="s">
        <v>31</v>
      </c>
      <c r="P479" s="37">
        <v>45618</v>
      </c>
      <c r="Q479" s="36" t="s">
        <v>50</v>
      </c>
      <c r="R479" s="38">
        <v>42</v>
      </c>
    </row>
    <row r="480" spans="1:18" ht="15" x14ac:dyDescent="0.2">
      <c r="A480" s="36" t="s">
        <v>28</v>
      </c>
      <c r="B480" s="36" t="s">
        <v>31</v>
      </c>
      <c r="C480" s="37">
        <v>45620</v>
      </c>
      <c r="D480" s="35">
        <v>46</v>
      </c>
      <c r="E480" s="38">
        <v>43</v>
      </c>
      <c r="N480" s="36" t="s">
        <v>28</v>
      </c>
      <c r="O480" s="36" t="s">
        <v>31</v>
      </c>
      <c r="P480" s="37">
        <v>45619</v>
      </c>
      <c r="Q480" s="36" t="s">
        <v>50</v>
      </c>
      <c r="R480" s="38">
        <v>46</v>
      </c>
    </row>
    <row r="481" spans="1:18" ht="15" x14ac:dyDescent="0.2">
      <c r="A481" s="36" t="s">
        <v>28</v>
      </c>
      <c r="B481" s="36" t="s">
        <v>31</v>
      </c>
      <c r="C481" s="37">
        <v>45621</v>
      </c>
      <c r="D481" s="35">
        <v>49</v>
      </c>
      <c r="E481" s="38">
        <v>51</v>
      </c>
      <c r="N481" s="36" t="s">
        <v>28</v>
      </c>
      <c r="O481" s="36" t="s">
        <v>31</v>
      </c>
      <c r="P481" s="37">
        <v>45620</v>
      </c>
      <c r="Q481" s="36" t="s">
        <v>50</v>
      </c>
      <c r="R481" s="38">
        <v>49</v>
      </c>
    </row>
    <row r="482" spans="1:18" ht="15" x14ac:dyDescent="0.2">
      <c r="A482" s="36" t="s">
        <v>28</v>
      </c>
      <c r="B482" s="36" t="s">
        <v>31</v>
      </c>
      <c r="C482" s="37">
        <v>45622</v>
      </c>
      <c r="D482" s="35">
        <v>36</v>
      </c>
      <c r="E482" s="38">
        <v>38</v>
      </c>
      <c r="N482" s="36" t="s">
        <v>28</v>
      </c>
      <c r="O482" s="36" t="s">
        <v>31</v>
      </c>
      <c r="P482" s="37">
        <v>45621</v>
      </c>
      <c r="Q482" s="36" t="s">
        <v>50</v>
      </c>
      <c r="R482" s="38">
        <v>36</v>
      </c>
    </row>
    <row r="483" spans="1:18" ht="15" x14ac:dyDescent="0.2">
      <c r="A483" s="36" t="s">
        <v>28</v>
      </c>
      <c r="B483" s="36" t="s">
        <v>31</v>
      </c>
      <c r="C483" s="37">
        <v>45623</v>
      </c>
      <c r="D483" s="35">
        <v>38</v>
      </c>
      <c r="E483" s="38">
        <v>39</v>
      </c>
      <c r="N483" s="36" t="s">
        <v>28</v>
      </c>
      <c r="O483" s="36" t="s">
        <v>31</v>
      </c>
      <c r="P483" s="37">
        <v>45622</v>
      </c>
      <c r="Q483" s="36" t="s">
        <v>50</v>
      </c>
      <c r="R483" s="38">
        <v>38</v>
      </c>
    </row>
    <row r="484" spans="1:18" ht="15" x14ac:dyDescent="0.2">
      <c r="A484" s="36" t="s">
        <v>28</v>
      </c>
      <c r="B484" s="36" t="s">
        <v>31</v>
      </c>
      <c r="C484" s="37">
        <v>45624</v>
      </c>
      <c r="D484" s="35">
        <v>35</v>
      </c>
      <c r="E484" s="38">
        <v>34</v>
      </c>
      <c r="N484" s="36" t="s">
        <v>28</v>
      </c>
      <c r="O484" s="36" t="s">
        <v>31</v>
      </c>
      <c r="P484" s="37">
        <v>45623</v>
      </c>
      <c r="Q484" s="36" t="s">
        <v>50</v>
      </c>
      <c r="R484" s="38">
        <v>35</v>
      </c>
    </row>
    <row r="485" spans="1:18" ht="15" x14ac:dyDescent="0.2">
      <c r="A485" s="36" t="s">
        <v>28</v>
      </c>
      <c r="B485" s="36" t="s">
        <v>31</v>
      </c>
      <c r="C485" s="37">
        <v>45625</v>
      </c>
      <c r="D485" s="35">
        <v>25</v>
      </c>
      <c r="E485" s="38">
        <v>24</v>
      </c>
      <c r="N485" s="36" t="s">
        <v>28</v>
      </c>
      <c r="O485" s="36" t="s">
        <v>31</v>
      </c>
      <c r="P485" s="37">
        <v>45624</v>
      </c>
      <c r="Q485" s="36" t="s">
        <v>50</v>
      </c>
      <c r="R485" s="38">
        <v>25</v>
      </c>
    </row>
    <row r="486" spans="1:18" ht="15" x14ac:dyDescent="0.2">
      <c r="A486" s="36" t="s">
        <v>28</v>
      </c>
      <c r="B486" s="36" t="s">
        <v>31</v>
      </c>
      <c r="C486" s="37">
        <v>45626</v>
      </c>
      <c r="D486" s="35">
        <v>24</v>
      </c>
      <c r="E486" s="38">
        <v>23</v>
      </c>
      <c r="N486" s="36" t="s">
        <v>28</v>
      </c>
      <c r="O486" s="36" t="s">
        <v>31</v>
      </c>
      <c r="P486" s="37">
        <v>45625</v>
      </c>
      <c r="Q486" s="36" t="s">
        <v>50</v>
      </c>
      <c r="R486" s="38">
        <v>24</v>
      </c>
    </row>
    <row r="487" spans="1:18" ht="15" x14ac:dyDescent="0.2">
      <c r="A487" s="36" t="s">
        <v>28</v>
      </c>
      <c r="B487" s="36" t="s">
        <v>31</v>
      </c>
      <c r="C487" s="37">
        <v>45627</v>
      </c>
      <c r="D487" s="35">
        <v>25</v>
      </c>
      <c r="E487" s="38">
        <v>25</v>
      </c>
      <c r="N487" s="36" t="s">
        <v>28</v>
      </c>
      <c r="O487" s="36" t="s">
        <v>31</v>
      </c>
      <c r="P487" s="37">
        <v>45626</v>
      </c>
      <c r="Q487" s="36" t="s">
        <v>50</v>
      </c>
      <c r="R487" s="38">
        <v>25</v>
      </c>
    </row>
    <row r="488" spans="1:18" ht="15" x14ac:dyDescent="0.2">
      <c r="A488" s="36" t="s">
        <v>28</v>
      </c>
      <c r="B488" s="36" t="s">
        <v>31</v>
      </c>
      <c r="C488" s="37">
        <v>45628</v>
      </c>
      <c r="D488" s="35">
        <v>26</v>
      </c>
      <c r="E488" s="38">
        <v>27</v>
      </c>
      <c r="N488" s="36" t="s">
        <v>28</v>
      </c>
      <c r="O488" s="36" t="s">
        <v>31</v>
      </c>
      <c r="P488" s="37">
        <v>45627</v>
      </c>
      <c r="Q488" s="36" t="s">
        <v>50</v>
      </c>
      <c r="R488" s="38">
        <v>26</v>
      </c>
    </row>
    <row r="489" spans="1:18" ht="15" x14ac:dyDescent="0.2">
      <c r="A489" s="36" t="s">
        <v>28</v>
      </c>
      <c r="B489" s="36" t="s">
        <v>31</v>
      </c>
      <c r="C489" s="37">
        <v>45629</v>
      </c>
      <c r="D489" s="35">
        <v>28</v>
      </c>
      <c r="E489" s="38">
        <v>26</v>
      </c>
      <c r="N489" s="36" t="s">
        <v>28</v>
      </c>
      <c r="O489" s="36" t="s">
        <v>31</v>
      </c>
      <c r="P489" s="37">
        <v>45628</v>
      </c>
      <c r="Q489" s="36" t="s">
        <v>50</v>
      </c>
      <c r="R489" s="38">
        <v>28</v>
      </c>
    </row>
    <row r="490" spans="1:18" ht="15" x14ac:dyDescent="0.2">
      <c r="A490" s="36" t="s">
        <v>28</v>
      </c>
      <c r="B490" s="36" t="s">
        <v>31</v>
      </c>
      <c r="C490" s="37">
        <v>45630</v>
      </c>
      <c r="D490" s="35">
        <v>31</v>
      </c>
      <c r="E490" s="38">
        <v>31</v>
      </c>
      <c r="N490" s="36" t="s">
        <v>28</v>
      </c>
      <c r="O490" s="36" t="s">
        <v>31</v>
      </c>
      <c r="P490" s="37">
        <v>45629</v>
      </c>
      <c r="Q490" s="36" t="s">
        <v>50</v>
      </c>
      <c r="R490" s="38">
        <v>31</v>
      </c>
    </row>
    <row r="491" spans="1:18" ht="15" x14ac:dyDescent="0.2">
      <c r="A491" s="36" t="s">
        <v>28</v>
      </c>
      <c r="B491" s="36" t="s">
        <v>31</v>
      </c>
      <c r="C491" s="37">
        <v>45631</v>
      </c>
      <c r="D491" s="35">
        <v>24</v>
      </c>
      <c r="E491" s="38">
        <v>22</v>
      </c>
      <c r="N491" s="36" t="s">
        <v>28</v>
      </c>
      <c r="O491" s="36" t="s">
        <v>31</v>
      </c>
      <c r="P491" s="37">
        <v>45630</v>
      </c>
      <c r="Q491" s="36" t="s">
        <v>50</v>
      </c>
      <c r="R491" s="38">
        <v>24</v>
      </c>
    </row>
    <row r="492" spans="1:18" ht="15" x14ac:dyDescent="0.2">
      <c r="A492" s="36" t="s">
        <v>28</v>
      </c>
      <c r="B492" s="36" t="s">
        <v>31</v>
      </c>
      <c r="C492" s="37">
        <v>45632</v>
      </c>
      <c r="D492" s="35">
        <v>26</v>
      </c>
      <c r="E492" s="38">
        <v>28</v>
      </c>
      <c r="N492" s="36" t="s">
        <v>28</v>
      </c>
      <c r="O492" s="36" t="s">
        <v>31</v>
      </c>
      <c r="P492" s="37">
        <v>45631</v>
      </c>
      <c r="Q492" s="36" t="s">
        <v>50</v>
      </c>
      <c r="R492" s="38">
        <v>26</v>
      </c>
    </row>
    <row r="493" spans="1:18" ht="15" x14ac:dyDescent="0.2">
      <c r="A493" s="36" t="s">
        <v>28</v>
      </c>
      <c r="B493" s="36" t="s">
        <v>31</v>
      </c>
      <c r="C493" s="37">
        <v>45633</v>
      </c>
      <c r="D493" s="35">
        <v>36</v>
      </c>
      <c r="E493" s="38">
        <v>40</v>
      </c>
      <c r="N493" s="36" t="s">
        <v>28</v>
      </c>
      <c r="O493" s="36" t="s">
        <v>31</v>
      </c>
      <c r="P493" s="37">
        <v>45632</v>
      </c>
      <c r="Q493" s="36" t="s">
        <v>50</v>
      </c>
      <c r="R493" s="38">
        <v>36</v>
      </c>
    </row>
    <row r="494" spans="1:18" ht="15" x14ac:dyDescent="0.2">
      <c r="A494" s="36" t="s">
        <v>28</v>
      </c>
      <c r="B494" s="36" t="s">
        <v>31</v>
      </c>
      <c r="C494" s="37">
        <v>45634</v>
      </c>
      <c r="D494" s="35">
        <v>43</v>
      </c>
      <c r="E494" s="38">
        <v>49</v>
      </c>
      <c r="N494" s="36" t="s">
        <v>28</v>
      </c>
      <c r="O494" s="36" t="s">
        <v>31</v>
      </c>
      <c r="P494" s="37">
        <v>45633</v>
      </c>
      <c r="Q494" s="36" t="s">
        <v>50</v>
      </c>
      <c r="R494" s="38">
        <v>43</v>
      </c>
    </row>
    <row r="495" spans="1:18" ht="15" x14ac:dyDescent="0.2">
      <c r="A495" s="36" t="s">
        <v>28</v>
      </c>
      <c r="B495" s="36" t="s">
        <v>31</v>
      </c>
      <c r="C495" s="37">
        <v>45635</v>
      </c>
      <c r="D495" s="35">
        <v>47</v>
      </c>
      <c r="E495" s="38">
        <v>47</v>
      </c>
      <c r="N495" s="36" t="s">
        <v>28</v>
      </c>
      <c r="O495" s="36" t="s">
        <v>31</v>
      </c>
      <c r="P495" s="37">
        <v>45634</v>
      </c>
      <c r="Q495" s="36" t="s">
        <v>50</v>
      </c>
      <c r="R495" s="38">
        <v>47</v>
      </c>
    </row>
    <row r="496" spans="1:18" ht="15" x14ac:dyDescent="0.2">
      <c r="A496" s="36" t="s">
        <v>28</v>
      </c>
      <c r="B496" s="36" t="s">
        <v>31</v>
      </c>
      <c r="C496" s="37">
        <v>45636</v>
      </c>
      <c r="D496" s="35">
        <v>40</v>
      </c>
      <c r="E496" s="38">
        <v>40</v>
      </c>
      <c r="N496" s="36" t="s">
        <v>28</v>
      </c>
      <c r="O496" s="36" t="s">
        <v>31</v>
      </c>
      <c r="P496" s="37">
        <v>45635</v>
      </c>
      <c r="Q496" s="36" t="s">
        <v>50</v>
      </c>
      <c r="R496" s="38">
        <v>40</v>
      </c>
    </row>
    <row r="497" spans="1:18" ht="15" x14ac:dyDescent="0.2">
      <c r="A497" s="36" t="s">
        <v>28</v>
      </c>
      <c r="B497" s="36" t="s">
        <v>31</v>
      </c>
      <c r="C497" s="37">
        <v>45637</v>
      </c>
      <c r="D497" s="35">
        <v>26</v>
      </c>
      <c r="E497" s="38">
        <v>26</v>
      </c>
      <c r="N497" s="36" t="s">
        <v>28</v>
      </c>
      <c r="O497" s="36" t="s">
        <v>31</v>
      </c>
      <c r="P497" s="37">
        <v>45636</v>
      </c>
      <c r="Q497" s="36" t="s">
        <v>50</v>
      </c>
      <c r="R497" s="38">
        <v>26</v>
      </c>
    </row>
    <row r="498" spans="1:18" ht="15" x14ac:dyDescent="0.2">
      <c r="A498" s="36" t="s">
        <v>28</v>
      </c>
      <c r="B498" s="36" t="s">
        <v>31</v>
      </c>
      <c r="C498" s="37">
        <v>45638</v>
      </c>
      <c r="D498" s="35">
        <v>21</v>
      </c>
      <c r="E498" s="38">
        <v>18</v>
      </c>
      <c r="N498" s="36" t="s">
        <v>28</v>
      </c>
      <c r="O498" s="36" t="s">
        <v>31</v>
      </c>
      <c r="P498" s="37">
        <v>45637</v>
      </c>
      <c r="Q498" s="36" t="s">
        <v>50</v>
      </c>
      <c r="R498" s="38">
        <v>21</v>
      </c>
    </row>
    <row r="499" spans="1:18" ht="15" x14ac:dyDescent="0.2">
      <c r="A499" s="36" t="s">
        <v>28</v>
      </c>
      <c r="B499" s="36" t="s">
        <v>31</v>
      </c>
      <c r="C499" s="37">
        <v>45639</v>
      </c>
      <c r="D499" s="35">
        <v>24</v>
      </c>
      <c r="E499" s="38">
        <v>23</v>
      </c>
      <c r="N499" s="36" t="s">
        <v>28</v>
      </c>
      <c r="O499" s="36" t="s">
        <v>31</v>
      </c>
      <c r="P499" s="37">
        <v>45638</v>
      </c>
      <c r="Q499" s="36" t="s">
        <v>50</v>
      </c>
      <c r="R499" s="38">
        <v>24</v>
      </c>
    </row>
    <row r="500" spans="1:18" ht="15" x14ac:dyDescent="0.2">
      <c r="A500" s="36" t="s">
        <v>28</v>
      </c>
      <c r="B500" s="36" t="s">
        <v>31</v>
      </c>
      <c r="C500" s="37">
        <v>45640</v>
      </c>
      <c r="D500" s="35">
        <v>36</v>
      </c>
      <c r="E500" s="38">
        <v>38</v>
      </c>
      <c r="N500" s="36" t="s">
        <v>28</v>
      </c>
      <c r="O500" s="36" t="s">
        <v>31</v>
      </c>
      <c r="P500" s="37">
        <v>45639</v>
      </c>
      <c r="Q500" s="36" t="s">
        <v>50</v>
      </c>
      <c r="R500" s="38">
        <v>36</v>
      </c>
    </row>
    <row r="501" spans="1:18" ht="15" x14ac:dyDescent="0.2">
      <c r="A501" s="36" t="s">
        <v>28</v>
      </c>
      <c r="B501" s="36" t="s">
        <v>31</v>
      </c>
      <c r="C501" s="37">
        <v>45641</v>
      </c>
      <c r="D501" s="35">
        <v>43</v>
      </c>
      <c r="E501" s="38">
        <v>45</v>
      </c>
      <c r="N501" s="36" t="s">
        <v>28</v>
      </c>
      <c r="O501" s="36" t="s">
        <v>31</v>
      </c>
      <c r="P501" s="37">
        <v>45640</v>
      </c>
      <c r="Q501" s="36" t="s">
        <v>50</v>
      </c>
      <c r="R501" s="38">
        <v>43</v>
      </c>
    </row>
    <row r="502" spans="1:18" ht="15" x14ac:dyDescent="0.2">
      <c r="A502" s="36" t="s">
        <v>28</v>
      </c>
      <c r="B502" s="36" t="s">
        <v>31</v>
      </c>
      <c r="C502" s="37">
        <v>45642</v>
      </c>
      <c r="D502" s="35">
        <v>47</v>
      </c>
      <c r="E502" s="38">
        <v>48</v>
      </c>
      <c r="N502" s="36" t="s">
        <v>28</v>
      </c>
      <c r="O502" s="36" t="s">
        <v>31</v>
      </c>
      <c r="P502" s="37">
        <v>45641</v>
      </c>
      <c r="Q502" s="36" t="s">
        <v>50</v>
      </c>
      <c r="R502" s="38">
        <v>47</v>
      </c>
    </row>
    <row r="503" spans="1:18" ht="15" x14ac:dyDescent="0.2">
      <c r="A503" s="36" t="s">
        <v>28</v>
      </c>
      <c r="B503" s="36" t="s">
        <v>31</v>
      </c>
      <c r="C503" s="37">
        <v>45643</v>
      </c>
      <c r="D503" s="35">
        <v>37</v>
      </c>
      <c r="E503" s="38">
        <v>38</v>
      </c>
      <c r="N503" s="36" t="s">
        <v>28</v>
      </c>
      <c r="O503" s="36" t="s">
        <v>31</v>
      </c>
      <c r="P503" s="37">
        <v>45642</v>
      </c>
      <c r="Q503" s="36" t="s">
        <v>50</v>
      </c>
      <c r="R503" s="38">
        <v>37</v>
      </c>
    </row>
    <row r="504" spans="1:18" ht="15" x14ac:dyDescent="0.2">
      <c r="A504" s="36" t="s">
        <v>28</v>
      </c>
      <c r="B504" s="36" t="s">
        <v>31</v>
      </c>
      <c r="C504" s="37">
        <v>45644</v>
      </c>
      <c r="D504" s="35">
        <v>34</v>
      </c>
      <c r="E504" s="38">
        <v>36</v>
      </c>
      <c r="N504" s="36" t="s">
        <v>28</v>
      </c>
      <c r="O504" s="36" t="s">
        <v>31</v>
      </c>
      <c r="P504" s="37">
        <v>45643</v>
      </c>
      <c r="Q504" s="36" t="s">
        <v>50</v>
      </c>
      <c r="R504" s="38">
        <v>34</v>
      </c>
    </row>
    <row r="505" spans="1:18" ht="15" x14ac:dyDescent="0.2">
      <c r="A505" s="36" t="s">
        <v>28</v>
      </c>
      <c r="B505" s="36" t="s">
        <v>31</v>
      </c>
      <c r="C505" s="37">
        <v>45645</v>
      </c>
      <c r="D505" s="35">
        <v>33</v>
      </c>
      <c r="E505" s="38">
        <v>34</v>
      </c>
      <c r="N505" s="36" t="s">
        <v>28</v>
      </c>
      <c r="O505" s="36" t="s">
        <v>31</v>
      </c>
      <c r="P505" s="37">
        <v>45644</v>
      </c>
      <c r="Q505" s="36" t="s">
        <v>50</v>
      </c>
      <c r="R505" s="38">
        <v>33</v>
      </c>
    </row>
    <row r="506" spans="1:18" ht="15" x14ac:dyDescent="0.2">
      <c r="A506" s="36" t="s">
        <v>28</v>
      </c>
      <c r="B506" s="36" t="s">
        <v>31</v>
      </c>
      <c r="C506" s="37">
        <v>45646</v>
      </c>
      <c r="D506" s="35">
        <v>31</v>
      </c>
      <c r="E506" s="38">
        <v>30</v>
      </c>
      <c r="N506" s="36" t="s">
        <v>28</v>
      </c>
      <c r="O506" s="36" t="s">
        <v>31</v>
      </c>
      <c r="P506" s="37">
        <v>45645</v>
      </c>
      <c r="Q506" s="36" t="s">
        <v>50</v>
      </c>
      <c r="R506" s="38">
        <v>31</v>
      </c>
    </row>
    <row r="507" spans="1:18" ht="15" x14ac:dyDescent="0.2">
      <c r="A507" s="36" t="s">
        <v>28</v>
      </c>
      <c r="B507" s="36" t="s">
        <v>31</v>
      </c>
      <c r="C507" s="37">
        <v>45647</v>
      </c>
      <c r="D507" s="35">
        <v>21</v>
      </c>
      <c r="E507" s="38">
        <v>22</v>
      </c>
      <c r="N507" s="36" t="s">
        <v>28</v>
      </c>
      <c r="O507" s="36" t="s">
        <v>31</v>
      </c>
      <c r="P507" s="37">
        <v>45646</v>
      </c>
      <c r="Q507" s="36" t="s">
        <v>50</v>
      </c>
      <c r="R507" s="38">
        <v>21</v>
      </c>
    </row>
    <row r="508" spans="1:18" ht="15" x14ac:dyDescent="0.2">
      <c r="A508" s="36" t="s">
        <v>28</v>
      </c>
      <c r="B508" s="36" t="s">
        <v>31</v>
      </c>
      <c r="C508" s="37">
        <v>45648</v>
      </c>
      <c r="D508" s="35">
        <v>25</v>
      </c>
      <c r="E508" s="38">
        <v>26</v>
      </c>
      <c r="N508" s="36" t="s">
        <v>28</v>
      </c>
      <c r="O508" s="36" t="s">
        <v>31</v>
      </c>
      <c r="P508" s="37">
        <v>45647</v>
      </c>
      <c r="Q508" s="36" t="s">
        <v>50</v>
      </c>
      <c r="R508" s="38">
        <v>25</v>
      </c>
    </row>
    <row r="509" spans="1:18" ht="15" x14ac:dyDescent="0.2">
      <c r="A509" s="36" t="s">
        <v>28</v>
      </c>
      <c r="B509" s="36" t="s">
        <v>31</v>
      </c>
      <c r="C509" s="37">
        <v>45649</v>
      </c>
      <c r="D509" s="35">
        <v>37</v>
      </c>
      <c r="E509" s="38">
        <v>39</v>
      </c>
      <c r="N509" s="36" t="s">
        <v>28</v>
      </c>
      <c r="O509" s="36" t="s">
        <v>31</v>
      </c>
      <c r="P509" s="37">
        <v>45648</v>
      </c>
      <c r="Q509" s="36" t="s">
        <v>50</v>
      </c>
      <c r="R509" s="38">
        <v>37</v>
      </c>
    </row>
    <row r="510" spans="1:18" ht="15" x14ac:dyDescent="0.2">
      <c r="A510" s="36" t="s">
        <v>28</v>
      </c>
      <c r="B510" s="36" t="s">
        <v>31</v>
      </c>
      <c r="C510" s="37">
        <v>45650</v>
      </c>
      <c r="D510" s="35">
        <v>37</v>
      </c>
      <c r="E510" s="38">
        <v>37</v>
      </c>
      <c r="N510" s="36" t="s">
        <v>28</v>
      </c>
      <c r="O510" s="36" t="s">
        <v>31</v>
      </c>
      <c r="P510" s="37">
        <v>45649</v>
      </c>
      <c r="Q510" s="36" t="s">
        <v>50</v>
      </c>
      <c r="R510" s="38">
        <v>37</v>
      </c>
    </row>
    <row r="511" spans="1:18" ht="15" x14ac:dyDescent="0.2">
      <c r="A511" s="36" t="s">
        <v>28</v>
      </c>
      <c r="B511" s="36" t="s">
        <v>31</v>
      </c>
      <c r="C511" s="37">
        <v>45651</v>
      </c>
      <c r="D511" s="35">
        <v>39</v>
      </c>
      <c r="E511" s="38">
        <v>40</v>
      </c>
      <c r="N511" s="36" t="s">
        <v>28</v>
      </c>
      <c r="O511" s="36" t="s">
        <v>31</v>
      </c>
      <c r="P511" s="37">
        <v>45650</v>
      </c>
      <c r="Q511" s="36" t="s">
        <v>50</v>
      </c>
      <c r="R511" s="38">
        <v>39</v>
      </c>
    </row>
    <row r="512" spans="1:18" ht="15" x14ac:dyDescent="0.2">
      <c r="A512" s="36" t="s">
        <v>28</v>
      </c>
      <c r="B512" s="36" t="s">
        <v>31</v>
      </c>
      <c r="C512" s="37">
        <v>45652</v>
      </c>
      <c r="D512" s="35">
        <v>41</v>
      </c>
      <c r="E512" s="38">
        <v>42</v>
      </c>
      <c r="N512" s="36" t="s">
        <v>28</v>
      </c>
      <c r="O512" s="36" t="s">
        <v>31</v>
      </c>
      <c r="P512" s="37">
        <v>45651</v>
      </c>
      <c r="Q512" s="36" t="s">
        <v>50</v>
      </c>
      <c r="R512" s="38">
        <v>41</v>
      </c>
    </row>
    <row r="513" spans="1:18" ht="15" x14ac:dyDescent="0.2">
      <c r="A513" s="36" t="s">
        <v>28</v>
      </c>
      <c r="B513" s="36" t="s">
        <v>31</v>
      </c>
      <c r="C513" s="37">
        <v>45653</v>
      </c>
      <c r="D513" s="35">
        <v>49</v>
      </c>
      <c r="E513" s="38">
        <v>50</v>
      </c>
      <c r="N513" s="36" t="s">
        <v>28</v>
      </c>
      <c r="O513" s="36" t="s">
        <v>31</v>
      </c>
      <c r="P513" s="37">
        <v>45652</v>
      </c>
      <c r="Q513" s="36" t="s">
        <v>50</v>
      </c>
      <c r="R513" s="38">
        <v>49</v>
      </c>
    </row>
    <row r="514" spans="1:18" ht="15" x14ac:dyDescent="0.2">
      <c r="A514" s="36" t="s">
        <v>28</v>
      </c>
      <c r="B514" s="36" t="s">
        <v>31</v>
      </c>
      <c r="C514" s="37">
        <v>45654</v>
      </c>
      <c r="D514" s="35">
        <v>53</v>
      </c>
      <c r="E514" s="38">
        <v>53</v>
      </c>
      <c r="N514" s="36" t="s">
        <v>28</v>
      </c>
      <c r="O514" s="36" t="s">
        <v>31</v>
      </c>
      <c r="P514" s="37">
        <v>45653</v>
      </c>
      <c r="Q514" s="36" t="s">
        <v>50</v>
      </c>
      <c r="R514" s="38">
        <v>53</v>
      </c>
    </row>
    <row r="515" spans="1:18" ht="15" x14ac:dyDescent="0.2">
      <c r="A515" s="36" t="s">
        <v>28</v>
      </c>
      <c r="B515" s="36" t="s">
        <v>31</v>
      </c>
      <c r="C515" s="37">
        <v>45655</v>
      </c>
      <c r="D515" s="35">
        <v>48</v>
      </c>
      <c r="E515" s="38">
        <v>47</v>
      </c>
      <c r="N515" s="36" t="s">
        <v>28</v>
      </c>
      <c r="O515" s="36" t="s">
        <v>31</v>
      </c>
      <c r="P515" s="37">
        <v>45654</v>
      </c>
      <c r="Q515" s="36" t="s">
        <v>50</v>
      </c>
      <c r="R515" s="38">
        <v>48</v>
      </c>
    </row>
    <row r="516" spans="1:18" ht="15" x14ac:dyDescent="0.2">
      <c r="A516" s="36" t="s">
        <v>28</v>
      </c>
      <c r="B516" s="36" t="s">
        <v>31</v>
      </c>
      <c r="C516" s="37">
        <v>45656</v>
      </c>
      <c r="D516" s="35">
        <v>42</v>
      </c>
      <c r="E516" s="38">
        <v>42</v>
      </c>
      <c r="N516" s="36" t="s">
        <v>28</v>
      </c>
      <c r="O516" s="36" t="s">
        <v>31</v>
      </c>
      <c r="P516" s="37">
        <v>45655</v>
      </c>
      <c r="Q516" s="36" t="s">
        <v>50</v>
      </c>
      <c r="R516" s="38">
        <v>42</v>
      </c>
    </row>
    <row r="517" spans="1:18" ht="15" x14ac:dyDescent="0.2">
      <c r="A517" s="36" t="s">
        <v>28</v>
      </c>
      <c r="B517" s="36" t="s">
        <v>31</v>
      </c>
      <c r="C517" s="37">
        <v>45657</v>
      </c>
      <c r="D517" s="35">
        <v>39</v>
      </c>
      <c r="E517" s="38">
        <v>38</v>
      </c>
      <c r="N517" s="36" t="s">
        <v>28</v>
      </c>
      <c r="O517" s="36" t="s">
        <v>31</v>
      </c>
      <c r="P517" s="37">
        <v>45656</v>
      </c>
      <c r="Q517" s="36" t="s">
        <v>50</v>
      </c>
      <c r="R517" s="38">
        <v>39</v>
      </c>
    </row>
    <row r="518" spans="1:18" ht="15" x14ac:dyDescent="0.2">
      <c r="A518" s="36" t="s">
        <v>28</v>
      </c>
      <c r="B518" s="36" t="s">
        <v>31</v>
      </c>
      <c r="C518" s="37">
        <v>45658</v>
      </c>
      <c r="D518" s="35">
        <v>30</v>
      </c>
      <c r="E518" s="38">
        <v>30</v>
      </c>
      <c r="N518" s="36" t="s">
        <v>28</v>
      </c>
      <c r="O518" s="36" t="s">
        <v>31</v>
      </c>
      <c r="P518" s="37">
        <v>45657</v>
      </c>
      <c r="Q518" s="36" t="s">
        <v>50</v>
      </c>
      <c r="R518" s="38">
        <v>30</v>
      </c>
    </row>
    <row r="519" spans="1:18" ht="15" x14ac:dyDescent="0.2">
      <c r="A519" s="36" t="s">
        <v>28</v>
      </c>
      <c r="B519" s="36" t="s">
        <v>31</v>
      </c>
      <c r="C519" s="37">
        <v>45659</v>
      </c>
      <c r="D519" s="35">
        <v>30</v>
      </c>
      <c r="E519" s="38">
        <v>28</v>
      </c>
      <c r="N519" s="36" t="s">
        <v>28</v>
      </c>
      <c r="O519" s="36" t="s">
        <v>31</v>
      </c>
      <c r="P519" s="37">
        <v>45658</v>
      </c>
      <c r="Q519" s="36" t="s">
        <v>50</v>
      </c>
      <c r="R519" s="38">
        <v>30</v>
      </c>
    </row>
    <row r="520" spans="1:18" ht="15" x14ac:dyDescent="0.2">
      <c r="A520" s="36" t="s">
        <v>28</v>
      </c>
      <c r="B520" s="36" t="s">
        <v>31</v>
      </c>
      <c r="C520" s="37">
        <v>45660</v>
      </c>
      <c r="D520" s="35">
        <v>24</v>
      </c>
      <c r="E520" s="38">
        <v>22</v>
      </c>
      <c r="N520" s="36" t="s">
        <v>28</v>
      </c>
      <c r="O520" s="36" t="s">
        <v>31</v>
      </c>
      <c r="P520" s="37">
        <v>45659</v>
      </c>
      <c r="Q520" s="36" t="s">
        <v>50</v>
      </c>
      <c r="R520" s="38">
        <v>24</v>
      </c>
    </row>
    <row r="521" spans="1:18" ht="15" x14ac:dyDescent="0.2">
      <c r="A521" s="36" t="s">
        <v>28</v>
      </c>
      <c r="B521" s="36" t="s">
        <v>31</v>
      </c>
      <c r="C521" s="37">
        <v>45661</v>
      </c>
      <c r="D521" s="35">
        <v>19</v>
      </c>
      <c r="E521" s="38">
        <v>16</v>
      </c>
      <c r="N521" s="36" t="s">
        <v>28</v>
      </c>
      <c r="O521" s="36" t="s">
        <v>31</v>
      </c>
      <c r="P521" s="37">
        <v>45660</v>
      </c>
      <c r="Q521" s="36" t="s">
        <v>50</v>
      </c>
      <c r="R521" s="38">
        <v>19</v>
      </c>
    </row>
    <row r="522" spans="1:18" ht="15" x14ac:dyDescent="0.2">
      <c r="A522" s="36" t="s">
        <v>28</v>
      </c>
      <c r="B522" s="36" t="s">
        <v>31</v>
      </c>
      <c r="C522" s="37">
        <v>45662</v>
      </c>
      <c r="D522" s="35">
        <v>23</v>
      </c>
      <c r="E522" s="38">
        <v>22</v>
      </c>
      <c r="N522" s="36" t="s">
        <v>28</v>
      </c>
      <c r="O522" s="36" t="s">
        <v>31</v>
      </c>
      <c r="P522" s="37">
        <v>45661</v>
      </c>
      <c r="Q522" s="36" t="s">
        <v>50</v>
      </c>
      <c r="R522" s="38">
        <v>23</v>
      </c>
    </row>
    <row r="523" spans="1:18" ht="15" x14ac:dyDescent="0.2">
      <c r="A523" s="36" t="s">
        <v>28</v>
      </c>
      <c r="B523" s="36" t="s">
        <v>31</v>
      </c>
      <c r="C523" s="37">
        <v>45663</v>
      </c>
      <c r="D523" s="35">
        <v>23</v>
      </c>
      <c r="E523" s="38">
        <v>23</v>
      </c>
      <c r="N523" s="36" t="s">
        <v>28</v>
      </c>
      <c r="O523" s="36" t="s">
        <v>31</v>
      </c>
      <c r="P523" s="37">
        <v>45662</v>
      </c>
      <c r="Q523" s="36" t="s">
        <v>50</v>
      </c>
      <c r="R523" s="38">
        <v>23</v>
      </c>
    </row>
    <row r="524" spans="1:18" ht="15" x14ac:dyDescent="0.2">
      <c r="A524" s="36" t="s">
        <v>28</v>
      </c>
      <c r="B524" s="36" t="s">
        <v>31</v>
      </c>
      <c r="C524" s="37">
        <v>45664</v>
      </c>
      <c r="D524" s="35">
        <v>23</v>
      </c>
      <c r="E524" s="38">
        <v>25</v>
      </c>
      <c r="N524" s="36" t="s">
        <v>28</v>
      </c>
      <c r="O524" s="36" t="s">
        <v>31</v>
      </c>
      <c r="P524" s="37">
        <v>45663</v>
      </c>
      <c r="Q524" s="36" t="s">
        <v>50</v>
      </c>
      <c r="R524" s="38">
        <v>23</v>
      </c>
    </row>
    <row r="525" spans="1:18" ht="15" x14ac:dyDescent="0.2">
      <c r="A525" s="36" t="s">
        <v>28</v>
      </c>
      <c r="B525" s="36" t="s">
        <v>31</v>
      </c>
      <c r="C525" s="37">
        <v>45665</v>
      </c>
      <c r="D525" s="35">
        <v>19</v>
      </c>
      <c r="E525" s="38">
        <v>21</v>
      </c>
      <c r="N525" s="36" t="s">
        <v>28</v>
      </c>
      <c r="O525" s="36" t="s">
        <v>31</v>
      </c>
      <c r="P525" s="37">
        <v>45664</v>
      </c>
      <c r="Q525" s="36" t="s">
        <v>50</v>
      </c>
      <c r="R525" s="38">
        <v>19</v>
      </c>
    </row>
    <row r="526" spans="1:18" ht="15" x14ac:dyDescent="0.2">
      <c r="A526" s="36" t="s">
        <v>28</v>
      </c>
      <c r="B526" s="36" t="s">
        <v>31</v>
      </c>
      <c r="C526" s="37">
        <v>45666</v>
      </c>
      <c r="D526" s="35">
        <v>17</v>
      </c>
      <c r="E526" s="38">
        <v>17</v>
      </c>
      <c r="N526" s="36" t="s">
        <v>28</v>
      </c>
      <c r="O526" s="36" t="s">
        <v>31</v>
      </c>
      <c r="P526" s="37">
        <v>45665</v>
      </c>
      <c r="Q526" s="36" t="s">
        <v>50</v>
      </c>
      <c r="R526" s="38">
        <v>17</v>
      </c>
    </row>
    <row r="527" spans="1:18" ht="15" x14ac:dyDescent="0.2">
      <c r="A527" s="36" t="s">
        <v>28</v>
      </c>
      <c r="B527" s="36" t="s">
        <v>31</v>
      </c>
      <c r="C527" s="37">
        <v>45667</v>
      </c>
      <c r="D527" s="35">
        <v>24</v>
      </c>
      <c r="E527" s="38">
        <v>23</v>
      </c>
      <c r="N527" s="36" t="s">
        <v>28</v>
      </c>
      <c r="O527" s="36" t="s">
        <v>31</v>
      </c>
      <c r="P527" s="37">
        <v>45666</v>
      </c>
      <c r="Q527" s="36" t="s">
        <v>50</v>
      </c>
      <c r="R527" s="38">
        <v>24</v>
      </c>
    </row>
    <row r="528" spans="1:18" ht="15" x14ac:dyDescent="0.2">
      <c r="A528" s="36" t="s">
        <v>28</v>
      </c>
      <c r="B528" s="36" t="s">
        <v>31</v>
      </c>
      <c r="C528" s="37">
        <v>45668</v>
      </c>
      <c r="D528" s="35">
        <v>23</v>
      </c>
      <c r="E528" s="38">
        <v>26</v>
      </c>
      <c r="N528" s="36" t="s">
        <v>28</v>
      </c>
      <c r="O528" s="36" t="s">
        <v>31</v>
      </c>
      <c r="P528" s="37">
        <v>45667</v>
      </c>
      <c r="Q528" s="36" t="s">
        <v>50</v>
      </c>
      <c r="R528" s="38">
        <v>23</v>
      </c>
    </row>
    <row r="529" spans="1:18" ht="15" x14ac:dyDescent="0.2">
      <c r="A529" s="36" t="s">
        <v>28</v>
      </c>
      <c r="B529" s="36" t="s">
        <v>31</v>
      </c>
      <c r="C529" s="37">
        <v>45669</v>
      </c>
      <c r="D529" s="35">
        <v>29</v>
      </c>
      <c r="E529" s="38">
        <v>31</v>
      </c>
      <c r="N529" s="36" t="s">
        <v>28</v>
      </c>
      <c r="O529" s="36" t="s">
        <v>31</v>
      </c>
      <c r="P529" s="37">
        <v>45668</v>
      </c>
      <c r="Q529" s="36" t="s">
        <v>50</v>
      </c>
      <c r="R529" s="38">
        <v>29</v>
      </c>
    </row>
    <row r="530" spans="1:18" ht="15" x14ac:dyDescent="0.2">
      <c r="A530" s="36" t="s">
        <v>28</v>
      </c>
      <c r="B530" s="36" t="s">
        <v>31</v>
      </c>
      <c r="C530" s="37">
        <v>45670</v>
      </c>
      <c r="D530" s="35">
        <v>15</v>
      </c>
      <c r="E530" s="38">
        <v>15</v>
      </c>
      <c r="N530" s="36" t="s">
        <v>28</v>
      </c>
      <c r="O530" s="36" t="s">
        <v>31</v>
      </c>
      <c r="P530" s="37">
        <v>45669</v>
      </c>
      <c r="Q530" s="36" t="s">
        <v>50</v>
      </c>
      <c r="R530" s="38">
        <v>15</v>
      </c>
    </row>
    <row r="531" spans="1:18" ht="15" x14ac:dyDescent="0.2">
      <c r="A531" s="36" t="s">
        <v>28</v>
      </c>
      <c r="B531" s="36" t="s">
        <v>31</v>
      </c>
      <c r="C531" s="37">
        <v>45671</v>
      </c>
      <c r="D531" s="35">
        <v>14</v>
      </c>
      <c r="E531" s="38">
        <v>11</v>
      </c>
      <c r="N531" s="36" t="s">
        <v>28</v>
      </c>
      <c r="O531" s="36" t="s">
        <v>31</v>
      </c>
      <c r="P531" s="37">
        <v>45670</v>
      </c>
      <c r="Q531" s="36" t="s">
        <v>50</v>
      </c>
      <c r="R531" s="38">
        <v>14</v>
      </c>
    </row>
    <row r="532" spans="1:18" ht="15" x14ac:dyDescent="0.2">
      <c r="A532" s="36" t="s">
        <v>28</v>
      </c>
      <c r="B532" s="36" t="s">
        <v>31</v>
      </c>
      <c r="C532" s="37">
        <v>45672</v>
      </c>
      <c r="D532" s="35">
        <v>14</v>
      </c>
      <c r="E532" s="38">
        <v>18</v>
      </c>
      <c r="N532" s="36" t="s">
        <v>28</v>
      </c>
      <c r="O532" s="36" t="s">
        <v>31</v>
      </c>
      <c r="P532" s="37">
        <v>45671</v>
      </c>
      <c r="Q532" s="36" t="s">
        <v>50</v>
      </c>
      <c r="R532" s="38">
        <v>14</v>
      </c>
    </row>
    <row r="533" spans="1:18" ht="15" x14ac:dyDescent="0.2">
      <c r="A533" s="36" t="s">
        <v>28</v>
      </c>
      <c r="B533" s="36" t="s">
        <v>31</v>
      </c>
      <c r="C533" s="37">
        <v>45673</v>
      </c>
      <c r="D533" s="35">
        <v>28</v>
      </c>
      <c r="E533" s="38">
        <v>29</v>
      </c>
      <c r="N533" s="36" t="s">
        <v>28</v>
      </c>
      <c r="O533" s="36" t="s">
        <v>31</v>
      </c>
      <c r="P533" s="37">
        <v>45672</v>
      </c>
      <c r="Q533" s="36" t="s">
        <v>50</v>
      </c>
      <c r="R533" s="38">
        <v>28</v>
      </c>
    </row>
    <row r="534" spans="1:18" ht="15" x14ac:dyDescent="0.2">
      <c r="A534" s="36" t="s">
        <v>28</v>
      </c>
      <c r="B534" s="36" t="s">
        <v>31</v>
      </c>
      <c r="C534" s="37">
        <v>45674</v>
      </c>
      <c r="D534" s="35">
        <v>34</v>
      </c>
      <c r="E534" s="38">
        <v>36</v>
      </c>
      <c r="N534" s="36" t="s">
        <v>28</v>
      </c>
      <c r="O534" s="36" t="s">
        <v>31</v>
      </c>
      <c r="P534" s="37">
        <v>45673</v>
      </c>
      <c r="Q534" s="36" t="s">
        <v>50</v>
      </c>
      <c r="R534" s="38">
        <v>34</v>
      </c>
    </row>
    <row r="535" spans="1:18" ht="15" x14ac:dyDescent="0.2">
      <c r="A535" s="36" t="s">
        <v>28</v>
      </c>
      <c r="B535" s="36" t="s">
        <v>31</v>
      </c>
      <c r="C535" s="37">
        <v>45675</v>
      </c>
      <c r="D535" s="35">
        <v>25</v>
      </c>
      <c r="E535" s="38">
        <v>29</v>
      </c>
      <c r="N535" s="36" t="s">
        <v>28</v>
      </c>
      <c r="O535" s="36" t="s">
        <v>31</v>
      </c>
      <c r="P535" s="37">
        <v>45674</v>
      </c>
      <c r="Q535" s="36" t="s">
        <v>50</v>
      </c>
      <c r="R535" s="38">
        <v>25</v>
      </c>
    </row>
    <row r="536" spans="1:18" ht="15" x14ac:dyDescent="0.2">
      <c r="A536" s="36" t="s">
        <v>28</v>
      </c>
      <c r="B536" s="36" t="s">
        <v>31</v>
      </c>
      <c r="C536" s="37">
        <v>45676</v>
      </c>
      <c r="D536" s="35">
        <v>12</v>
      </c>
      <c r="E536" s="38">
        <v>14</v>
      </c>
      <c r="N536" s="36" t="s">
        <v>28</v>
      </c>
      <c r="O536" s="36" t="s">
        <v>31</v>
      </c>
      <c r="P536" s="37">
        <v>45675</v>
      </c>
      <c r="Q536" s="36" t="s">
        <v>50</v>
      </c>
      <c r="R536" s="38">
        <v>12</v>
      </c>
    </row>
    <row r="537" spans="1:18" ht="15" x14ac:dyDescent="0.2">
      <c r="A537" s="36" t="s">
        <v>28</v>
      </c>
      <c r="B537" s="36" t="s">
        <v>31</v>
      </c>
      <c r="C537" s="37">
        <v>45677</v>
      </c>
      <c r="D537" s="35">
        <v>6</v>
      </c>
      <c r="E537" s="38">
        <v>5</v>
      </c>
      <c r="N537" s="36" t="s">
        <v>28</v>
      </c>
      <c r="O537" s="36" t="s">
        <v>31</v>
      </c>
      <c r="P537" s="37">
        <v>45676</v>
      </c>
      <c r="Q537" s="36" t="s">
        <v>50</v>
      </c>
      <c r="R537" s="38">
        <v>6</v>
      </c>
    </row>
    <row r="538" spans="1:18" ht="15" x14ac:dyDescent="0.2">
      <c r="A538" s="36" t="s">
        <v>28</v>
      </c>
      <c r="B538" s="36" t="s">
        <v>31</v>
      </c>
      <c r="C538" s="37">
        <v>45678</v>
      </c>
      <c r="D538" s="35">
        <v>1</v>
      </c>
      <c r="E538" s="38">
        <v>0</v>
      </c>
      <c r="N538" s="36" t="s">
        <v>28</v>
      </c>
      <c r="O538" s="36" t="s">
        <v>31</v>
      </c>
      <c r="P538" s="37">
        <v>45677</v>
      </c>
      <c r="Q538" s="36" t="s">
        <v>50</v>
      </c>
      <c r="R538" s="38">
        <v>1</v>
      </c>
    </row>
    <row r="539" spans="1:18" ht="15" x14ac:dyDescent="0.2">
      <c r="A539" s="36" t="s">
        <v>28</v>
      </c>
      <c r="B539" s="36" t="s">
        <v>31</v>
      </c>
      <c r="C539" s="37">
        <v>45679</v>
      </c>
      <c r="D539" s="35">
        <v>14</v>
      </c>
      <c r="E539" s="38">
        <v>15</v>
      </c>
      <c r="N539" s="36" t="s">
        <v>28</v>
      </c>
      <c r="O539" s="36" t="s">
        <v>31</v>
      </c>
      <c r="P539" s="37">
        <v>45678</v>
      </c>
      <c r="Q539" s="36" t="s">
        <v>50</v>
      </c>
      <c r="R539" s="38">
        <v>14</v>
      </c>
    </row>
    <row r="540" spans="1:18" ht="15" x14ac:dyDescent="0.2">
      <c r="A540" s="36" t="s">
        <v>28</v>
      </c>
      <c r="B540" s="36" t="s">
        <v>31</v>
      </c>
      <c r="C540" s="37">
        <v>45680</v>
      </c>
      <c r="D540" s="35">
        <v>19</v>
      </c>
      <c r="E540" s="38">
        <v>20</v>
      </c>
      <c r="N540" s="36" t="s">
        <v>28</v>
      </c>
      <c r="O540" s="36" t="s">
        <v>31</v>
      </c>
      <c r="P540" s="37">
        <v>45679</v>
      </c>
      <c r="Q540" s="36" t="s">
        <v>50</v>
      </c>
      <c r="R540" s="38">
        <v>19</v>
      </c>
    </row>
    <row r="541" spans="1:18" ht="15" x14ac:dyDescent="0.2">
      <c r="A541" s="36" t="s">
        <v>28</v>
      </c>
      <c r="B541" s="36" t="s">
        <v>31</v>
      </c>
      <c r="C541" s="37">
        <v>45681</v>
      </c>
      <c r="D541" s="35">
        <v>16</v>
      </c>
      <c r="E541" s="38">
        <v>17</v>
      </c>
      <c r="N541" s="36" t="s">
        <v>28</v>
      </c>
      <c r="O541" s="36" t="s">
        <v>31</v>
      </c>
      <c r="P541" s="37">
        <v>45680</v>
      </c>
      <c r="Q541" s="36" t="s">
        <v>50</v>
      </c>
      <c r="R541" s="38">
        <v>16</v>
      </c>
    </row>
    <row r="542" spans="1:18" ht="15" x14ac:dyDescent="0.2">
      <c r="A542" s="36" t="s">
        <v>28</v>
      </c>
      <c r="B542" s="36" t="s">
        <v>31</v>
      </c>
      <c r="C542" s="37">
        <v>45682</v>
      </c>
      <c r="D542" s="35">
        <v>29</v>
      </c>
      <c r="E542" s="38">
        <v>31</v>
      </c>
      <c r="N542" s="36" t="s">
        <v>28</v>
      </c>
      <c r="O542" s="36" t="s">
        <v>31</v>
      </c>
      <c r="P542" s="37">
        <v>45681</v>
      </c>
      <c r="Q542" s="36" t="s">
        <v>50</v>
      </c>
      <c r="R542" s="38">
        <v>29</v>
      </c>
    </row>
    <row r="543" spans="1:18" ht="15" x14ac:dyDescent="0.2">
      <c r="A543" s="36" t="s">
        <v>28</v>
      </c>
      <c r="B543" s="36" t="s">
        <v>31</v>
      </c>
      <c r="C543" s="37">
        <v>45683</v>
      </c>
      <c r="D543" s="35">
        <v>23</v>
      </c>
      <c r="E543" s="38">
        <v>25</v>
      </c>
      <c r="N543" s="36" t="s">
        <v>28</v>
      </c>
      <c r="O543" s="36" t="s">
        <v>31</v>
      </c>
      <c r="P543" s="37">
        <v>45682</v>
      </c>
      <c r="Q543" s="36" t="s">
        <v>50</v>
      </c>
      <c r="R543" s="38">
        <v>23</v>
      </c>
    </row>
    <row r="544" spans="1:18" ht="15" x14ac:dyDescent="0.2">
      <c r="A544" s="36" t="s">
        <v>28</v>
      </c>
      <c r="B544" s="36" t="s">
        <v>31</v>
      </c>
      <c r="C544" s="37">
        <v>45684</v>
      </c>
      <c r="D544" s="35">
        <v>31</v>
      </c>
      <c r="E544" s="38">
        <v>30</v>
      </c>
      <c r="N544" s="36" t="s">
        <v>28</v>
      </c>
      <c r="O544" s="36" t="s">
        <v>31</v>
      </c>
      <c r="P544" s="37">
        <v>45683</v>
      </c>
      <c r="Q544" s="36" t="s">
        <v>50</v>
      </c>
      <c r="R544" s="38">
        <v>31</v>
      </c>
    </row>
    <row r="545" spans="1:18" ht="15" x14ac:dyDescent="0.2">
      <c r="A545" s="36" t="s">
        <v>28</v>
      </c>
      <c r="B545" s="36" t="s">
        <v>31</v>
      </c>
      <c r="C545" s="37">
        <v>45685</v>
      </c>
      <c r="D545" s="35">
        <v>34</v>
      </c>
      <c r="E545" s="38">
        <v>37</v>
      </c>
      <c r="N545" s="36" t="s">
        <v>28</v>
      </c>
      <c r="O545" s="36" t="s">
        <v>31</v>
      </c>
      <c r="P545" s="37">
        <v>45684</v>
      </c>
      <c r="Q545" s="36" t="s">
        <v>50</v>
      </c>
      <c r="R545" s="38">
        <v>34</v>
      </c>
    </row>
    <row r="546" spans="1:18" ht="15" x14ac:dyDescent="0.2">
      <c r="A546" s="36" t="s">
        <v>28</v>
      </c>
      <c r="B546" s="36" t="s">
        <v>31</v>
      </c>
      <c r="C546" s="37">
        <v>45686</v>
      </c>
      <c r="D546" s="35">
        <v>31</v>
      </c>
      <c r="E546" s="38">
        <v>33</v>
      </c>
      <c r="N546" s="36" t="s">
        <v>28</v>
      </c>
      <c r="O546" s="36" t="s">
        <v>31</v>
      </c>
      <c r="P546" s="37">
        <v>45685</v>
      </c>
      <c r="Q546" s="36" t="s">
        <v>50</v>
      </c>
      <c r="R546" s="38">
        <v>31</v>
      </c>
    </row>
    <row r="547" spans="1:18" ht="15" x14ac:dyDescent="0.2">
      <c r="A547" s="36" t="s">
        <v>28</v>
      </c>
      <c r="B547" s="36" t="s">
        <v>31</v>
      </c>
      <c r="C547" s="37">
        <v>45687</v>
      </c>
      <c r="D547" s="35">
        <v>41</v>
      </c>
      <c r="E547" s="38">
        <v>40</v>
      </c>
      <c r="N547" s="36" t="s">
        <v>28</v>
      </c>
      <c r="O547" s="36" t="s">
        <v>31</v>
      </c>
      <c r="P547" s="37">
        <v>45686</v>
      </c>
      <c r="Q547" s="36" t="s">
        <v>50</v>
      </c>
      <c r="R547" s="38">
        <v>41</v>
      </c>
    </row>
    <row r="548" spans="1:18" ht="15" x14ac:dyDescent="0.2">
      <c r="A548" s="36" t="s">
        <v>28</v>
      </c>
      <c r="B548" s="36" t="s">
        <v>31</v>
      </c>
      <c r="C548" s="37">
        <v>45688</v>
      </c>
      <c r="D548" s="35">
        <v>38</v>
      </c>
      <c r="E548" s="38">
        <v>35</v>
      </c>
      <c r="N548" s="36" t="s">
        <v>28</v>
      </c>
      <c r="O548" s="36" t="s">
        <v>31</v>
      </c>
      <c r="P548" s="37">
        <v>45687</v>
      </c>
      <c r="Q548" s="36" t="s">
        <v>50</v>
      </c>
      <c r="R548" s="38">
        <v>38</v>
      </c>
    </row>
    <row r="549" spans="1:18" ht="15" x14ac:dyDescent="0.2">
      <c r="A549" s="36" t="s">
        <v>28</v>
      </c>
      <c r="B549" s="36" t="s">
        <v>31</v>
      </c>
      <c r="C549" s="37">
        <v>45689</v>
      </c>
      <c r="D549" s="35">
        <v>31</v>
      </c>
      <c r="E549" s="38">
        <v>26</v>
      </c>
      <c r="N549" s="36" t="s">
        <v>28</v>
      </c>
      <c r="O549" s="36" t="s">
        <v>31</v>
      </c>
      <c r="P549" s="37">
        <v>45688</v>
      </c>
      <c r="Q549" s="36" t="s">
        <v>50</v>
      </c>
      <c r="R549" s="38">
        <v>31</v>
      </c>
    </row>
    <row r="550" spans="1:18" ht="15" x14ac:dyDescent="0.2">
      <c r="A550" s="36" t="s">
        <v>28</v>
      </c>
      <c r="B550" s="36" t="s">
        <v>31</v>
      </c>
      <c r="C550" s="37">
        <v>45690</v>
      </c>
      <c r="D550" s="35">
        <v>42</v>
      </c>
      <c r="E550" s="38">
        <v>36</v>
      </c>
      <c r="N550" s="36" t="s">
        <v>28</v>
      </c>
      <c r="O550" s="36" t="s">
        <v>31</v>
      </c>
      <c r="P550" s="37">
        <v>45689</v>
      </c>
      <c r="Q550" s="36" t="s">
        <v>50</v>
      </c>
      <c r="R550" s="38">
        <v>42</v>
      </c>
    </row>
    <row r="551" spans="1:18" ht="15" x14ac:dyDescent="0.2">
      <c r="A551" s="36" t="s">
        <v>28</v>
      </c>
      <c r="B551" s="36" t="s">
        <v>31</v>
      </c>
      <c r="C551" s="37">
        <v>45691</v>
      </c>
      <c r="D551" s="35">
        <v>45</v>
      </c>
      <c r="E551" s="38">
        <v>43</v>
      </c>
      <c r="N551" s="36" t="s">
        <v>28</v>
      </c>
      <c r="O551" s="36" t="s">
        <v>31</v>
      </c>
      <c r="P551" s="37">
        <v>45690</v>
      </c>
      <c r="Q551" s="36" t="s">
        <v>50</v>
      </c>
      <c r="R551" s="38">
        <v>45</v>
      </c>
    </row>
    <row r="552" spans="1:18" ht="15" x14ac:dyDescent="0.2">
      <c r="A552" s="36" t="s">
        <v>28</v>
      </c>
      <c r="B552" s="36" t="s">
        <v>31</v>
      </c>
      <c r="C552" s="37">
        <v>45692</v>
      </c>
      <c r="D552" s="35">
        <v>30</v>
      </c>
      <c r="E552" s="38">
        <v>28</v>
      </c>
      <c r="N552" s="36" t="s">
        <v>28</v>
      </c>
      <c r="O552" s="36" t="s">
        <v>31</v>
      </c>
      <c r="P552" s="37">
        <v>45691</v>
      </c>
      <c r="Q552" s="36" t="s">
        <v>50</v>
      </c>
      <c r="R552" s="38">
        <v>30</v>
      </c>
    </row>
    <row r="553" spans="1:18" ht="15" x14ac:dyDescent="0.2">
      <c r="A553" s="36" t="s">
        <v>28</v>
      </c>
      <c r="B553" s="36" t="s">
        <v>31</v>
      </c>
      <c r="C553" s="37">
        <v>45693</v>
      </c>
      <c r="D553" s="35">
        <v>34</v>
      </c>
      <c r="E553" s="38">
        <v>30</v>
      </c>
      <c r="N553" s="36" t="s">
        <v>28</v>
      </c>
      <c r="O553" s="36" t="s">
        <v>31</v>
      </c>
      <c r="P553" s="37">
        <v>45692</v>
      </c>
      <c r="Q553" s="36" t="s">
        <v>50</v>
      </c>
      <c r="R553" s="38">
        <v>34</v>
      </c>
    </row>
    <row r="554" spans="1:18" ht="15" x14ac:dyDescent="0.2">
      <c r="A554" s="36" t="s">
        <v>28</v>
      </c>
      <c r="B554" s="36" t="s">
        <v>31</v>
      </c>
      <c r="C554" s="37">
        <v>45694</v>
      </c>
      <c r="D554" s="35">
        <v>37</v>
      </c>
      <c r="E554" s="38">
        <v>31</v>
      </c>
      <c r="N554" s="36" t="s">
        <v>28</v>
      </c>
      <c r="O554" s="36" t="s">
        <v>31</v>
      </c>
      <c r="P554" s="37">
        <v>45693</v>
      </c>
      <c r="Q554" s="36" t="s">
        <v>50</v>
      </c>
      <c r="R554" s="38">
        <v>37</v>
      </c>
    </row>
    <row r="555" spans="1:18" ht="15" x14ac:dyDescent="0.2">
      <c r="A555" s="36" t="s">
        <v>28</v>
      </c>
      <c r="B555" s="36" t="s">
        <v>31</v>
      </c>
      <c r="C555" s="37">
        <v>45695</v>
      </c>
      <c r="D555" s="35">
        <v>28</v>
      </c>
      <c r="E555" s="38">
        <v>26</v>
      </c>
      <c r="N555" s="36" t="s">
        <v>28</v>
      </c>
      <c r="O555" s="36" t="s">
        <v>31</v>
      </c>
      <c r="P555" s="37">
        <v>45694</v>
      </c>
      <c r="Q555" s="36" t="s">
        <v>50</v>
      </c>
      <c r="R555" s="38">
        <v>28</v>
      </c>
    </row>
    <row r="556" spans="1:18" ht="15" x14ac:dyDescent="0.2">
      <c r="A556" s="36" t="s">
        <v>28</v>
      </c>
      <c r="B556" s="36" t="s">
        <v>31</v>
      </c>
      <c r="C556" s="37">
        <v>45696</v>
      </c>
      <c r="D556" s="35">
        <v>30</v>
      </c>
      <c r="E556" s="38">
        <v>28</v>
      </c>
      <c r="N556" s="36" t="s">
        <v>28</v>
      </c>
      <c r="O556" s="36" t="s">
        <v>31</v>
      </c>
      <c r="P556" s="37">
        <v>45695</v>
      </c>
      <c r="Q556" s="36" t="s">
        <v>50</v>
      </c>
      <c r="R556" s="38">
        <v>30</v>
      </c>
    </row>
    <row r="557" spans="1:18" ht="15" x14ac:dyDescent="0.2">
      <c r="A557" s="36" t="s">
        <v>28</v>
      </c>
      <c r="B557" s="36" t="s">
        <v>31</v>
      </c>
      <c r="C557" s="37">
        <v>45697</v>
      </c>
      <c r="D557" s="35">
        <v>26</v>
      </c>
      <c r="E557" s="38">
        <v>25</v>
      </c>
      <c r="N557" s="36" t="s">
        <v>28</v>
      </c>
      <c r="O557" s="36" t="s">
        <v>31</v>
      </c>
      <c r="P557" s="37">
        <v>45696</v>
      </c>
      <c r="Q557" s="36" t="s">
        <v>50</v>
      </c>
      <c r="R557" s="38">
        <v>26</v>
      </c>
    </row>
    <row r="558" spans="1:18" ht="15" x14ac:dyDescent="0.2">
      <c r="A558" s="36" t="s">
        <v>28</v>
      </c>
      <c r="B558" s="36" t="s">
        <v>31</v>
      </c>
      <c r="C558" s="37">
        <v>45698</v>
      </c>
      <c r="D558" s="35">
        <v>28</v>
      </c>
      <c r="E558" s="38">
        <v>27</v>
      </c>
      <c r="N558" s="36" t="s">
        <v>28</v>
      </c>
      <c r="O558" s="36" t="s">
        <v>31</v>
      </c>
      <c r="P558" s="37">
        <v>45697</v>
      </c>
      <c r="Q558" s="36" t="s">
        <v>50</v>
      </c>
      <c r="R558" s="38">
        <v>28</v>
      </c>
    </row>
    <row r="559" spans="1:18" ht="15" x14ac:dyDescent="0.2">
      <c r="A559" s="36" t="s">
        <v>28</v>
      </c>
      <c r="B559" s="36" t="s">
        <v>31</v>
      </c>
      <c r="C559" s="37">
        <v>45699</v>
      </c>
      <c r="D559" s="35">
        <v>27</v>
      </c>
      <c r="E559" s="38">
        <v>28</v>
      </c>
      <c r="N559" s="36" t="s">
        <v>28</v>
      </c>
      <c r="O559" s="36" t="s">
        <v>31</v>
      </c>
      <c r="P559" s="37">
        <v>45698</v>
      </c>
      <c r="Q559" s="36" t="s">
        <v>50</v>
      </c>
      <c r="R559" s="38">
        <v>27</v>
      </c>
    </row>
    <row r="560" spans="1:18" ht="15" x14ac:dyDescent="0.2">
      <c r="A560" s="36" t="s">
        <v>28</v>
      </c>
      <c r="B560" s="36" t="s">
        <v>31</v>
      </c>
      <c r="C560" s="37">
        <v>45700</v>
      </c>
      <c r="D560" s="35">
        <v>33</v>
      </c>
      <c r="E560" s="38">
        <v>31</v>
      </c>
      <c r="N560" s="36" t="s">
        <v>28</v>
      </c>
      <c r="O560" s="36" t="s">
        <v>31</v>
      </c>
      <c r="P560" s="37">
        <v>45699</v>
      </c>
      <c r="Q560" s="36" t="s">
        <v>50</v>
      </c>
      <c r="R560" s="38">
        <v>33</v>
      </c>
    </row>
    <row r="561" spans="1:18" ht="15" x14ac:dyDescent="0.2">
      <c r="A561" s="36" t="s">
        <v>28</v>
      </c>
      <c r="B561" s="36" t="s">
        <v>31</v>
      </c>
      <c r="C561" s="37">
        <v>45701</v>
      </c>
      <c r="D561" s="35">
        <v>21</v>
      </c>
      <c r="E561" s="38">
        <v>19</v>
      </c>
      <c r="N561" s="36" t="s">
        <v>28</v>
      </c>
      <c r="O561" s="36" t="s">
        <v>31</v>
      </c>
      <c r="P561" s="37">
        <v>45700</v>
      </c>
      <c r="Q561" s="36" t="s">
        <v>50</v>
      </c>
      <c r="R561" s="38">
        <v>21</v>
      </c>
    </row>
    <row r="562" spans="1:18" ht="15" x14ac:dyDescent="0.2">
      <c r="A562" s="36" t="s">
        <v>28</v>
      </c>
      <c r="B562" s="36" t="s">
        <v>31</v>
      </c>
      <c r="C562" s="37">
        <v>45702</v>
      </c>
      <c r="D562" s="35">
        <v>28</v>
      </c>
      <c r="E562" s="38">
        <v>26</v>
      </c>
      <c r="N562" s="36" t="s">
        <v>28</v>
      </c>
      <c r="O562" s="36" t="s">
        <v>31</v>
      </c>
      <c r="P562" s="37">
        <v>45701</v>
      </c>
      <c r="Q562" s="36" t="s">
        <v>50</v>
      </c>
      <c r="R562" s="38">
        <v>28</v>
      </c>
    </row>
    <row r="563" spans="1:18" ht="15" x14ac:dyDescent="0.2">
      <c r="A563" s="36" t="s">
        <v>28</v>
      </c>
      <c r="B563" s="36" t="s">
        <v>31</v>
      </c>
      <c r="C563" s="37">
        <v>45703</v>
      </c>
      <c r="D563" s="35">
        <v>37</v>
      </c>
      <c r="E563" s="38">
        <v>34</v>
      </c>
      <c r="N563" s="36" t="s">
        <v>28</v>
      </c>
      <c r="O563" s="36" t="s">
        <v>31</v>
      </c>
      <c r="P563" s="37">
        <v>45702</v>
      </c>
      <c r="Q563" s="36" t="s">
        <v>50</v>
      </c>
      <c r="R563" s="38">
        <v>37</v>
      </c>
    </row>
    <row r="564" spans="1:18" ht="15" x14ac:dyDescent="0.2">
      <c r="A564" s="36" t="s">
        <v>28</v>
      </c>
      <c r="B564" s="36" t="s">
        <v>31</v>
      </c>
      <c r="C564" s="37">
        <v>45704</v>
      </c>
      <c r="D564" s="35">
        <v>24</v>
      </c>
      <c r="E564" s="38">
        <v>22</v>
      </c>
      <c r="N564" s="36" t="s">
        <v>28</v>
      </c>
      <c r="O564" s="36" t="s">
        <v>31</v>
      </c>
      <c r="P564" s="37">
        <v>45703</v>
      </c>
      <c r="Q564" s="36" t="s">
        <v>50</v>
      </c>
      <c r="R564" s="38">
        <v>24</v>
      </c>
    </row>
    <row r="565" spans="1:18" ht="15" x14ac:dyDescent="0.2">
      <c r="A565" s="36" t="s">
        <v>28</v>
      </c>
      <c r="B565" s="36" t="s">
        <v>31</v>
      </c>
      <c r="C565" s="37">
        <v>45705</v>
      </c>
      <c r="D565" s="35">
        <v>10</v>
      </c>
      <c r="E565" s="38">
        <v>10</v>
      </c>
      <c r="N565" s="36" t="s">
        <v>28</v>
      </c>
      <c r="O565" s="36" t="s">
        <v>31</v>
      </c>
      <c r="P565" s="37">
        <v>45704</v>
      </c>
      <c r="Q565" s="36" t="s">
        <v>50</v>
      </c>
      <c r="R565" s="38">
        <v>10</v>
      </c>
    </row>
    <row r="566" spans="1:18" ht="15" x14ac:dyDescent="0.2">
      <c r="A566" s="36" t="s">
        <v>28</v>
      </c>
      <c r="B566" s="36" t="s">
        <v>31</v>
      </c>
      <c r="C566" s="37">
        <v>45706</v>
      </c>
      <c r="D566" s="35">
        <v>11</v>
      </c>
      <c r="E566" s="38">
        <v>11</v>
      </c>
      <c r="N566" s="36" t="s">
        <v>28</v>
      </c>
      <c r="O566" s="36" t="s">
        <v>31</v>
      </c>
      <c r="P566" s="37">
        <v>45705</v>
      </c>
      <c r="Q566" s="36" t="s">
        <v>50</v>
      </c>
      <c r="R566" s="38">
        <v>11</v>
      </c>
    </row>
    <row r="567" spans="1:18" ht="15" x14ac:dyDescent="0.2">
      <c r="A567" s="36" t="s">
        <v>28</v>
      </c>
      <c r="B567" s="36" t="s">
        <v>31</v>
      </c>
      <c r="C567" s="37">
        <v>45707</v>
      </c>
      <c r="D567" s="35">
        <v>15</v>
      </c>
      <c r="E567" s="38">
        <v>16</v>
      </c>
      <c r="N567" s="36" t="s">
        <v>28</v>
      </c>
      <c r="O567" s="36" t="s">
        <v>31</v>
      </c>
      <c r="P567" s="37">
        <v>45706</v>
      </c>
      <c r="Q567" s="36" t="s">
        <v>50</v>
      </c>
      <c r="R567" s="38">
        <v>15</v>
      </c>
    </row>
    <row r="568" spans="1:18" ht="15" x14ac:dyDescent="0.2">
      <c r="A568" s="36" t="s">
        <v>28</v>
      </c>
      <c r="B568" s="36" t="s">
        <v>31</v>
      </c>
      <c r="C568" s="37">
        <v>45708</v>
      </c>
      <c r="D568" s="35">
        <v>19</v>
      </c>
      <c r="E568" s="38">
        <v>19</v>
      </c>
      <c r="N568" s="36" t="s">
        <v>28</v>
      </c>
      <c r="O568" s="36" t="s">
        <v>31</v>
      </c>
      <c r="P568" s="37">
        <v>45707</v>
      </c>
      <c r="Q568" s="36" t="s">
        <v>50</v>
      </c>
      <c r="R568" s="38">
        <v>19</v>
      </c>
    </row>
    <row r="569" spans="1:18" ht="15" x14ac:dyDescent="0.2">
      <c r="A569" s="36" t="s">
        <v>28</v>
      </c>
      <c r="B569" s="36" t="s">
        <v>31</v>
      </c>
      <c r="C569" s="37">
        <v>45709</v>
      </c>
      <c r="D569" s="35">
        <v>20</v>
      </c>
      <c r="E569" s="38">
        <v>20</v>
      </c>
      <c r="N569" s="36" t="s">
        <v>28</v>
      </c>
      <c r="O569" s="36" t="s">
        <v>31</v>
      </c>
      <c r="P569" s="37">
        <v>45708</v>
      </c>
      <c r="Q569" s="36" t="s">
        <v>50</v>
      </c>
      <c r="R569" s="38">
        <v>20</v>
      </c>
    </row>
    <row r="570" spans="1:18" ht="15" x14ac:dyDescent="0.2">
      <c r="A570" s="36" t="s">
        <v>28</v>
      </c>
      <c r="B570" s="36" t="s">
        <v>31</v>
      </c>
      <c r="C570" s="37">
        <v>45710</v>
      </c>
      <c r="D570" s="35">
        <v>25</v>
      </c>
      <c r="E570" s="38">
        <v>26</v>
      </c>
      <c r="N570" s="36" t="s">
        <v>28</v>
      </c>
      <c r="O570" s="36" t="s">
        <v>31</v>
      </c>
      <c r="P570" s="37">
        <v>45709</v>
      </c>
      <c r="Q570" s="36" t="s">
        <v>50</v>
      </c>
      <c r="R570" s="38">
        <v>25</v>
      </c>
    </row>
    <row r="571" spans="1:18" ht="15" x14ac:dyDescent="0.2">
      <c r="A571" s="36" t="s">
        <v>28</v>
      </c>
      <c r="B571" s="36" t="s">
        <v>31</v>
      </c>
      <c r="C571" s="37">
        <v>45711</v>
      </c>
      <c r="D571" s="35">
        <v>32</v>
      </c>
      <c r="E571" s="38">
        <v>34</v>
      </c>
      <c r="N571" s="36" t="s">
        <v>28</v>
      </c>
      <c r="O571" s="36" t="s">
        <v>31</v>
      </c>
      <c r="P571" s="37">
        <v>45710</v>
      </c>
      <c r="Q571" s="36" t="s">
        <v>50</v>
      </c>
      <c r="R571" s="38">
        <v>32</v>
      </c>
    </row>
    <row r="572" spans="1:18" ht="15" x14ac:dyDescent="0.2">
      <c r="A572" s="36" t="s">
        <v>28</v>
      </c>
      <c r="B572" s="36" t="s">
        <v>31</v>
      </c>
      <c r="C572" s="37">
        <v>45712</v>
      </c>
      <c r="D572" s="35">
        <v>40</v>
      </c>
      <c r="E572" s="38">
        <v>42</v>
      </c>
      <c r="N572" s="36" t="s">
        <v>28</v>
      </c>
      <c r="O572" s="36" t="s">
        <v>31</v>
      </c>
      <c r="P572" s="37">
        <v>45711</v>
      </c>
      <c r="Q572" s="36" t="s">
        <v>50</v>
      </c>
      <c r="R572" s="38">
        <v>40</v>
      </c>
    </row>
    <row r="573" spans="1:18" ht="15" x14ac:dyDescent="0.2">
      <c r="A573" s="36" t="s">
        <v>28</v>
      </c>
      <c r="B573" s="36" t="s">
        <v>31</v>
      </c>
      <c r="C573" s="37">
        <v>45713</v>
      </c>
      <c r="D573" s="35">
        <v>39</v>
      </c>
      <c r="E573" s="38">
        <v>41</v>
      </c>
      <c r="N573" s="36" t="s">
        <v>28</v>
      </c>
      <c r="O573" s="36" t="s">
        <v>31</v>
      </c>
      <c r="P573" s="37">
        <v>45712</v>
      </c>
      <c r="Q573" s="36" t="s">
        <v>50</v>
      </c>
      <c r="R573" s="38">
        <v>39</v>
      </c>
    </row>
    <row r="574" spans="1:18" ht="15" x14ac:dyDescent="0.2">
      <c r="A574" s="36" t="s">
        <v>28</v>
      </c>
      <c r="B574" s="36" t="s">
        <v>31</v>
      </c>
      <c r="C574" s="37">
        <v>45714</v>
      </c>
      <c r="D574" s="35">
        <v>45</v>
      </c>
      <c r="E574" s="38">
        <v>39</v>
      </c>
      <c r="N574" s="36" t="s">
        <v>28</v>
      </c>
      <c r="O574" s="36" t="s">
        <v>31</v>
      </c>
      <c r="P574" s="37">
        <v>45713</v>
      </c>
      <c r="Q574" s="36" t="s">
        <v>50</v>
      </c>
      <c r="R574" s="38">
        <v>45</v>
      </c>
    </row>
    <row r="575" spans="1:18" ht="15" x14ac:dyDescent="0.2">
      <c r="A575" s="36" t="s">
        <v>28</v>
      </c>
      <c r="B575" s="36" t="s">
        <v>31</v>
      </c>
      <c r="C575" s="37">
        <v>45715</v>
      </c>
      <c r="D575" s="35">
        <v>37</v>
      </c>
      <c r="E575" s="38">
        <v>37</v>
      </c>
      <c r="N575" s="36" t="s">
        <v>28</v>
      </c>
      <c r="O575" s="36" t="s">
        <v>31</v>
      </c>
      <c r="P575" s="37">
        <v>45714</v>
      </c>
      <c r="Q575" s="36" t="s">
        <v>50</v>
      </c>
      <c r="R575" s="38">
        <v>37</v>
      </c>
    </row>
    <row r="576" spans="1:18" ht="15" x14ac:dyDescent="0.2">
      <c r="A576" s="36" t="s">
        <v>28</v>
      </c>
      <c r="B576" s="36" t="s">
        <v>31</v>
      </c>
      <c r="C576" s="37">
        <v>45716</v>
      </c>
      <c r="D576" s="35">
        <v>42</v>
      </c>
      <c r="E576" s="38">
        <v>44</v>
      </c>
      <c r="N576" s="36" t="s">
        <v>28</v>
      </c>
      <c r="O576" s="36" t="s">
        <v>31</v>
      </c>
      <c r="P576" s="37">
        <v>45715</v>
      </c>
      <c r="Q576" s="36" t="s">
        <v>50</v>
      </c>
      <c r="R576" s="38">
        <v>42</v>
      </c>
    </row>
    <row r="577" spans="1:18" ht="15" x14ac:dyDescent="0.2">
      <c r="A577" s="36" t="s">
        <v>28</v>
      </c>
      <c r="B577" s="36" t="s">
        <v>31</v>
      </c>
      <c r="C577" s="37">
        <v>45717</v>
      </c>
      <c r="D577" s="35">
        <v>24</v>
      </c>
      <c r="E577" s="38">
        <v>23</v>
      </c>
      <c r="N577" s="36" t="s">
        <v>28</v>
      </c>
      <c r="O577" s="36" t="s">
        <v>31</v>
      </c>
      <c r="P577" s="37">
        <v>45716</v>
      </c>
      <c r="Q577" s="36" t="s">
        <v>50</v>
      </c>
      <c r="R577" s="38">
        <v>24</v>
      </c>
    </row>
    <row r="578" spans="1:18" ht="15" x14ac:dyDescent="0.2">
      <c r="A578" s="36" t="s">
        <v>28</v>
      </c>
      <c r="B578" s="36" t="s">
        <v>31</v>
      </c>
      <c r="C578" s="37">
        <v>45718</v>
      </c>
      <c r="D578" s="35">
        <v>27</v>
      </c>
      <c r="E578" s="38">
        <v>24</v>
      </c>
      <c r="N578" s="36" t="s">
        <v>28</v>
      </c>
      <c r="O578" s="36" t="s">
        <v>31</v>
      </c>
      <c r="P578" s="37">
        <v>45717</v>
      </c>
      <c r="Q578" s="36" t="s">
        <v>50</v>
      </c>
      <c r="R578" s="38">
        <v>27</v>
      </c>
    </row>
    <row r="579" spans="1:18" ht="15" x14ac:dyDescent="0.2">
      <c r="A579" s="36" t="s">
        <v>28</v>
      </c>
      <c r="B579" s="36" t="s">
        <v>31</v>
      </c>
      <c r="C579" s="37">
        <v>45719</v>
      </c>
      <c r="D579" s="35">
        <v>38</v>
      </c>
      <c r="E579" s="38">
        <v>37</v>
      </c>
      <c r="N579" s="36" t="s">
        <v>28</v>
      </c>
      <c r="O579" s="36" t="s">
        <v>31</v>
      </c>
      <c r="P579" s="37">
        <v>45718</v>
      </c>
      <c r="Q579" s="36" t="s">
        <v>50</v>
      </c>
      <c r="R579" s="38">
        <v>38</v>
      </c>
    </row>
    <row r="580" spans="1:18" ht="15" x14ac:dyDescent="0.2">
      <c r="A580" s="36" t="s">
        <v>28</v>
      </c>
      <c r="B580" s="36" t="s">
        <v>31</v>
      </c>
      <c r="C580" s="37">
        <v>45720</v>
      </c>
      <c r="D580" s="35">
        <v>51</v>
      </c>
      <c r="E580" s="38">
        <v>55</v>
      </c>
      <c r="N580" s="36" t="s">
        <v>28</v>
      </c>
      <c r="O580" s="36" t="s">
        <v>31</v>
      </c>
      <c r="P580" s="37">
        <v>45719</v>
      </c>
      <c r="Q580" s="36" t="s">
        <v>50</v>
      </c>
      <c r="R580" s="38">
        <v>51</v>
      </c>
    </row>
    <row r="581" spans="1:18" ht="15" x14ac:dyDescent="0.2">
      <c r="A581" s="36" t="s">
        <v>28</v>
      </c>
      <c r="B581" s="36" t="s">
        <v>31</v>
      </c>
      <c r="C581" s="37">
        <v>45721</v>
      </c>
      <c r="D581" s="35">
        <v>41</v>
      </c>
      <c r="E581" s="38">
        <v>39</v>
      </c>
      <c r="N581" s="36" t="s">
        <v>28</v>
      </c>
      <c r="O581" s="36" t="s">
        <v>31</v>
      </c>
      <c r="P581" s="37">
        <v>45720</v>
      </c>
      <c r="Q581" s="36" t="s">
        <v>50</v>
      </c>
      <c r="R581" s="38">
        <v>41</v>
      </c>
    </row>
    <row r="582" spans="1:18" ht="15" x14ac:dyDescent="0.2">
      <c r="A582" s="36" t="s">
        <v>28</v>
      </c>
      <c r="B582" s="36" t="s">
        <v>31</v>
      </c>
      <c r="C582" s="37">
        <v>45722</v>
      </c>
      <c r="D582" s="35">
        <v>32</v>
      </c>
      <c r="E582" s="38">
        <v>31</v>
      </c>
      <c r="N582" s="36" t="s">
        <v>28</v>
      </c>
      <c r="O582" s="36" t="s">
        <v>31</v>
      </c>
      <c r="P582" s="37">
        <v>45721</v>
      </c>
      <c r="Q582" s="36" t="s">
        <v>50</v>
      </c>
      <c r="R582" s="38">
        <v>32</v>
      </c>
    </row>
    <row r="583" spans="1:18" ht="15" x14ac:dyDescent="0.2">
      <c r="A583" s="36" t="s">
        <v>28</v>
      </c>
      <c r="B583" s="36" t="s">
        <v>31</v>
      </c>
      <c r="C583" s="37">
        <v>45723</v>
      </c>
      <c r="D583" s="35">
        <v>34</v>
      </c>
      <c r="E583" s="38">
        <v>34</v>
      </c>
      <c r="N583" s="36" t="s">
        <v>28</v>
      </c>
      <c r="O583" s="36" t="s">
        <v>31</v>
      </c>
      <c r="P583" s="37">
        <v>45722</v>
      </c>
      <c r="Q583" s="36" t="s">
        <v>50</v>
      </c>
      <c r="R583" s="38">
        <v>34</v>
      </c>
    </row>
    <row r="584" spans="1:18" ht="15" x14ac:dyDescent="0.2">
      <c r="A584" s="36" t="s">
        <v>28</v>
      </c>
      <c r="B584" s="36" t="s">
        <v>31</v>
      </c>
      <c r="C584" s="37">
        <v>45724</v>
      </c>
      <c r="D584" s="35">
        <v>33</v>
      </c>
      <c r="E584" s="38">
        <v>33</v>
      </c>
      <c r="N584" s="36" t="s">
        <v>28</v>
      </c>
      <c r="O584" s="36" t="s">
        <v>31</v>
      </c>
      <c r="P584" s="37">
        <v>45723</v>
      </c>
      <c r="Q584" s="36" t="s">
        <v>50</v>
      </c>
      <c r="R584" s="38">
        <v>33</v>
      </c>
    </row>
    <row r="585" spans="1:18" ht="15" x14ac:dyDescent="0.2">
      <c r="A585" s="36" t="s">
        <v>28</v>
      </c>
      <c r="B585" s="36" t="s">
        <v>31</v>
      </c>
      <c r="C585" s="37">
        <v>45725</v>
      </c>
      <c r="D585" s="35">
        <v>42</v>
      </c>
      <c r="E585" s="38">
        <v>44</v>
      </c>
      <c r="N585" s="36" t="s">
        <v>28</v>
      </c>
      <c r="O585" s="36" t="s">
        <v>31</v>
      </c>
      <c r="P585" s="37">
        <v>45724</v>
      </c>
      <c r="Q585" s="36" t="s">
        <v>50</v>
      </c>
      <c r="R585" s="38">
        <v>42</v>
      </c>
    </row>
    <row r="586" spans="1:18" ht="15" x14ac:dyDescent="0.2">
      <c r="A586" s="36" t="s">
        <v>28</v>
      </c>
      <c r="B586" s="36" t="s">
        <v>31</v>
      </c>
      <c r="C586" s="37">
        <v>45726</v>
      </c>
      <c r="D586" s="35">
        <v>50</v>
      </c>
      <c r="E586" s="38">
        <v>53</v>
      </c>
      <c r="N586" s="36" t="s">
        <v>28</v>
      </c>
      <c r="O586" s="36" t="s">
        <v>31</v>
      </c>
      <c r="P586" s="37">
        <v>45725</v>
      </c>
      <c r="Q586" s="36" t="s">
        <v>50</v>
      </c>
      <c r="R586" s="38">
        <v>50</v>
      </c>
    </row>
    <row r="587" spans="1:18" ht="15" x14ac:dyDescent="0.2">
      <c r="A587" s="36" t="s">
        <v>28</v>
      </c>
      <c r="B587" s="36" t="s">
        <v>31</v>
      </c>
      <c r="C587" s="37">
        <v>45727</v>
      </c>
      <c r="D587" s="35">
        <v>46</v>
      </c>
      <c r="E587" s="38">
        <v>47</v>
      </c>
      <c r="N587" s="36" t="s">
        <v>28</v>
      </c>
      <c r="O587" s="36" t="s">
        <v>31</v>
      </c>
      <c r="P587" s="37">
        <v>45726</v>
      </c>
      <c r="Q587" s="36" t="s">
        <v>50</v>
      </c>
      <c r="R587" s="38">
        <v>46</v>
      </c>
    </row>
    <row r="588" spans="1:18" ht="15" x14ac:dyDescent="0.2">
      <c r="A588" s="36" t="s">
        <v>28</v>
      </c>
      <c r="B588" s="36" t="s">
        <v>31</v>
      </c>
      <c r="C588" s="37">
        <v>45728</v>
      </c>
      <c r="D588" s="35">
        <v>48</v>
      </c>
      <c r="E588" s="38">
        <v>42</v>
      </c>
      <c r="N588" s="36" t="s">
        <v>28</v>
      </c>
      <c r="O588" s="36" t="s">
        <v>31</v>
      </c>
      <c r="P588" s="37">
        <v>45727</v>
      </c>
      <c r="Q588" s="36" t="s">
        <v>50</v>
      </c>
      <c r="R588" s="38">
        <v>48</v>
      </c>
    </row>
    <row r="589" spans="1:18" ht="15" x14ac:dyDescent="0.2">
      <c r="A589" s="36" t="s">
        <v>28</v>
      </c>
      <c r="B589" s="36" t="s">
        <v>31</v>
      </c>
      <c r="C589" s="37">
        <v>45729</v>
      </c>
      <c r="D589" s="35">
        <v>53</v>
      </c>
      <c r="E589" s="38">
        <v>50</v>
      </c>
      <c r="N589" s="36" t="s">
        <v>28</v>
      </c>
      <c r="O589" s="36" t="s">
        <v>31</v>
      </c>
      <c r="P589" s="37">
        <v>45728</v>
      </c>
      <c r="Q589" s="36" t="s">
        <v>50</v>
      </c>
      <c r="R589" s="38">
        <v>53</v>
      </c>
    </row>
    <row r="590" spans="1:18" ht="15" x14ac:dyDescent="0.2">
      <c r="A590" s="36" t="s">
        <v>28</v>
      </c>
      <c r="B590" s="36" t="s">
        <v>31</v>
      </c>
      <c r="C590" s="37">
        <v>45730</v>
      </c>
      <c r="D590" s="35">
        <v>65</v>
      </c>
      <c r="E590" s="38">
        <v>67</v>
      </c>
      <c r="N590" s="36" t="s">
        <v>28</v>
      </c>
      <c r="O590" s="36" t="s">
        <v>31</v>
      </c>
      <c r="P590" s="37">
        <v>45729</v>
      </c>
      <c r="Q590" s="36" t="s">
        <v>50</v>
      </c>
      <c r="R590" s="38">
        <v>65</v>
      </c>
    </row>
    <row r="591" spans="1:18" ht="15" x14ac:dyDescent="0.2">
      <c r="A591" s="36" t="s">
        <v>28</v>
      </c>
      <c r="B591" s="36" t="s">
        <v>31</v>
      </c>
      <c r="C591" s="37">
        <v>45731</v>
      </c>
      <c r="D591" s="35">
        <v>63</v>
      </c>
      <c r="E591" s="38">
        <v>60</v>
      </c>
      <c r="N591" s="36" t="s">
        <v>28</v>
      </c>
      <c r="O591" s="36" t="s">
        <v>31</v>
      </c>
      <c r="P591" s="37">
        <v>45730</v>
      </c>
      <c r="Q591" s="36" t="s">
        <v>50</v>
      </c>
      <c r="R591" s="38">
        <v>63</v>
      </c>
    </row>
    <row r="592" spans="1:18" ht="15" x14ac:dyDescent="0.2">
      <c r="A592" s="36" t="s">
        <v>28</v>
      </c>
      <c r="B592" s="36" t="s">
        <v>31</v>
      </c>
      <c r="C592" s="37">
        <v>45732</v>
      </c>
      <c r="D592" s="35">
        <v>41</v>
      </c>
      <c r="E592" s="38">
        <v>39</v>
      </c>
      <c r="N592" s="36" t="s">
        <v>28</v>
      </c>
      <c r="O592" s="36" t="s">
        <v>31</v>
      </c>
      <c r="P592" s="37">
        <v>45731</v>
      </c>
      <c r="Q592" s="36" t="s">
        <v>50</v>
      </c>
      <c r="R592" s="38">
        <v>41</v>
      </c>
    </row>
    <row r="593" spans="1:18" ht="15" x14ac:dyDescent="0.2">
      <c r="A593" s="36" t="s">
        <v>28</v>
      </c>
      <c r="B593" s="36" t="s">
        <v>31</v>
      </c>
      <c r="C593" s="37">
        <v>45733</v>
      </c>
      <c r="D593" s="35">
        <v>41</v>
      </c>
      <c r="E593" s="38">
        <v>39</v>
      </c>
      <c r="N593" s="36" t="s">
        <v>28</v>
      </c>
      <c r="O593" s="36" t="s">
        <v>31</v>
      </c>
      <c r="P593" s="37">
        <v>45732</v>
      </c>
      <c r="Q593" s="36" t="s">
        <v>50</v>
      </c>
      <c r="R593" s="38">
        <v>41</v>
      </c>
    </row>
    <row r="594" spans="1:18" ht="15" x14ac:dyDescent="0.2">
      <c r="A594" s="36" t="s">
        <v>28</v>
      </c>
      <c r="B594" s="36" t="s">
        <v>31</v>
      </c>
      <c r="C594" s="37">
        <v>45734</v>
      </c>
      <c r="D594" s="35">
        <v>57</v>
      </c>
      <c r="E594" s="38">
        <v>60</v>
      </c>
      <c r="N594" s="36" t="s">
        <v>28</v>
      </c>
      <c r="O594" s="36" t="s">
        <v>31</v>
      </c>
      <c r="P594" s="37">
        <v>45733</v>
      </c>
      <c r="Q594" s="36" t="s">
        <v>50</v>
      </c>
      <c r="R594" s="38">
        <v>57</v>
      </c>
    </row>
    <row r="595" spans="1:18" ht="15" x14ac:dyDescent="0.2">
      <c r="A595" s="36" t="s">
        <v>28</v>
      </c>
      <c r="B595" s="36" t="s">
        <v>31</v>
      </c>
      <c r="C595" s="37">
        <v>45735</v>
      </c>
      <c r="D595" s="35">
        <v>58</v>
      </c>
      <c r="E595" s="38">
        <v>59</v>
      </c>
      <c r="N595" s="36" t="s">
        <v>28</v>
      </c>
      <c r="O595" s="36" t="s">
        <v>31</v>
      </c>
      <c r="P595" s="37">
        <v>45734</v>
      </c>
      <c r="Q595" s="36" t="s">
        <v>50</v>
      </c>
      <c r="R595" s="38">
        <v>58</v>
      </c>
    </row>
    <row r="596" spans="1:18" ht="15" x14ac:dyDescent="0.2">
      <c r="A596" s="36" t="s">
        <v>28</v>
      </c>
      <c r="B596" s="36" t="s">
        <v>31</v>
      </c>
      <c r="C596" s="37">
        <v>45736</v>
      </c>
      <c r="D596" s="35">
        <v>37</v>
      </c>
      <c r="E596" s="38">
        <v>35</v>
      </c>
      <c r="N596" s="36" t="s">
        <v>28</v>
      </c>
      <c r="O596" s="36" t="s">
        <v>31</v>
      </c>
      <c r="P596" s="37">
        <v>45735</v>
      </c>
      <c r="Q596" s="36" t="s">
        <v>50</v>
      </c>
      <c r="R596" s="38">
        <v>37</v>
      </c>
    </row>
    <row r="597" spans="1:18" ht="15" x14ac:dyDescent="0.2">
      <c r="A597" s="36" t="s">
        <v>28</v>
      </c>
      <c r="B597" s="36" t="s">
        <v>31</v>
      </c>
      <c r="C597" s="37">
        <v>45737</v>
      </c>
      <c r="D597" s="35">
        <v>46</v>
      </c>
      <c r="E597" s="38">
        <v>46</v>
      </c>
      <c r="N597" s="36" t="s">
        <v>28</v>
      </c>
      <c r="O597" s="36" t="s">
        <v>31</v>
      </c>
      <c r="P597" s="37">
        <v>45736</v>
      </c>
      <c r="Q597" s="36" t="s">
        <v>50</v>
      </c>
      <c r="R597" s="38">
        <v>46</v>
      </c>
    </row>
    <row r="598" spans="1:18" ht="15" x14ac:dyDescent="0.2">
      <c r="A598" s="36" t="s">
        <v>28</v>
      </c>
      <c r="B598" s="36" t="s">
        <v>31</v>
      </c>
      <c r="C598" s="37">
        <v>45738</v>
      </c>
      <c r="D598" s="35">
        <v>36</v>
      </c>
      <c r="E598" s="38">
        <v>36</v>
      </c>
      <c r="N598" s="36" t="s">
        <v>28</v>
      </c>
      <c r="O598" s="36" t="s">
        <v>31</v>
      </c>
      <c r="P598" s="37">
        <v>45737</v>
      </c>
      <c r="Q598" s="36" t="s">
        <v>50</v>
      </c>
      <c r="R598" s="38">
        <v>36</v>
      </c>
    </row>
    <row r="599" spans="1:18" ht="15" x14ac:dyDescent="0.2">
      <c r="A599" s="36" t="s">
        <v>28</v>
      </c>
      <c r="B599" s="36" t="s">
        <v>31</v>
      </c>
      <c r="C599" s="37">
        <v>45739</v>
      </c>
      <c r="D599" s="35">
        <v>44</v>
      </c>
      <c r="E599" s="38">
        <v>40</v>
      </c>
      <c r="N599" s="36" t="s">
        <v>28</v>
      </c>
      <c r="O599" s="36" t="s">
        <v>31</v>
      </c>
      <c r="P599" s="37">
        <v>45738</v>
      </c>
      <c r="Q599" s="36" t="s">
        <v>50</v>
      </c>
      <c r="R599" s="38">
        <v>44</v>
      </c>
    </row>
    <row r="600" spans="1:18" ht="15" x14ac:dyDescent="0.2">
      <c r="A600" s="36" t="s">
        <v>28</v>
      </c>
      <c r="B600" s="36" t="s">
        <v>31</v>
      </c>
      <c r="C600" s="37">
        <v>45740</v>
      </c>
      <c r="D600" s="35">
        <v>40</v>
      </c>
      <c r="E600" s="38">
        <v>38</v>
      </c>
      <c r="N600" s="36" t="s">
        <v>28</v>
      </c>
      <c r="O600" s="36" t="s">
        <v>31</v>
      </c>
      <c r="P600" s="37">
        <v>45739</v>
      </c>
      <c r="Q600" s="36" t="s">
        <v>50</v>
      </c>
      <c r="R600" s="38">
        <v>40</v>
      </c>
    </row>
    <row r="601" spans="1:18" ht="15" x14ac:dyDescent="0.2">
      <c r="A601" s="36" t="s">
        <v>28</v>
      </c>
      <c r="B601" s="36" t="s">
        <v>31</v>
      </c>
      <c r="C601" s="37">
        <v>45741</v>
      </c>
      <c r="D601" s="35">
        <v>39</v>
      </c>
      <c r="E601" s="38">
        <v>37</v>
      </c>
      <c r="N601" s="36" t="s">
        <v>28</v>
      </c>
      <c r="O601" s="36" t="s">
        <v>31</v>
      </c>
      <c r="P601" s="37">
        <v>45740</v>
      </c>
      <c r="Q601" s="36" t="s">
        <v>50</v>
      </c>
      <c r="R601" s="38">
        <v>39</v>
      </c>
    </row>
    <row r="602" spans="1:18" ht="15" x14ac:dyDescent="0.2">
      <c r="A602" s="36" t="s">
        <v>28</v>
      </c>
      <c r="B602" s="36" t="s">
        <v>31</v>
      </c>
      <c r="C602" s="37">
        <v>45742</v>
      </c>
      <c r="D602" s="35">
        <v>37</v>
      </c>
      <c r="E602" s="38">
        <v>38</v>
      </c>
      <c r="N602" s="36" t="s">
        <v>28</v>
      </c>
      <c r="O602" s="36" t="s">
        <v>31</v>
      </c>
      <c r="P602" s="37">
        <v>45741</v>
      </c>
      <c r="Q602" s="36" t="s">
        <v>50</v>
      </c>
      <c r="R602" s="38">
        <v>37</v>
      </c>
    </row>
    <row r="603" spans="1:18" ht="15" x14ac:dyDescent="0.2">
      <c r="A603" s="36" t="s">
        <v>28</v>
      </c>
      <c r="B603" s="36" t="s">
        <v>31</v>
      </c>
      <c r="C603" s="37">
        <v>45743</v>
      </c>
      <c r="D603" s="35">
        <v>49</v>
      </c>
      <c r="E603" s="38">
        <v>52</v>
      </c>
      <c r="N603" s="36" t="s">
        <v>28</v>
      </c>
      <c r="O603" s="36" t="s">
        <v>31</v>
      </c>
      <c r="P603" s="37">
        <v>45742</v>
      </c>
      <c r="Q603" s="36" t="s">
        <v>50</v>
      </c>
      <c r="R603" s="38">
        <v>49</v>
      </c>
    </row>
    <row r="604" spans="1:18" ht="15" x14ac:dyDescent="0.2">
      <c r="A604" s="36" t="s">
        <v>28</v>
      </c>
      <c r="B604" s="36" t="s">
        <v>31</v>
      </c>
      <c r="C604" s="37">
        <v>45744</v>
      </c>
      <c r="D604" s="35">
        <v>62</v>
      </c>
      <c r="E604" s="38">
        <v>62</v>
      </c>
      <c r="N604" s="36" t="s">
        <v>28</v>
      </c>
      <c r="O604" s="36" t="s">
        <v>31</v>
      </c>
      <c r="P604" s="37">
        <v>45743</v>
      </c>
      <c r="Q604" s="36" t="s">
        <v>50</v>
      </c>
      <c r="R604" s="38">
        <v>62</v>
      </c>
    </row>
    <row r="605" spans="1:18" ht="15" x14ac:dyDescent="0.2">
      <c r="A605" s="36" t="s">
        <v>28</v>
      </c>
      <c r="B605" s="36" t="s">
        <v>31</v>
      </c>
      <c r="C605" s="37">
        <v>45745</v>
      </c>
      <c r="D605" s="35">
        <v>64</v>
      </c>
      <c r="E605" s="38">
        <v>64</v>
      </c>
      <c r="N605" s="36" t="s">
        <v>28</v>
      </c>
      <c r="O605" s="36" t="s">
        <v>31</v>
      </c>
      <c r="P605" s="37">
        <v>45744</v>
      </c>
      <c r="Q605" s="36" t="s">
        <v>50</v>
      </c>
      <c r="R605" s="38">
        <v>64</v>
      </c>
    </row>
    <row r="606" spans="1:18" ht="15" x14ac:dyDescent="0.2">
      <c r="A606" s="36" t="s">
        <v>28</v>
      </c>
      <c r="B606" s="36" t="s">
        <v>31</v>
      </c>
      <c r="C606" s="37">
        <v>45746</v>
      </c>
      <c r="D606" s="35">
        <v>63</v>
      </c>
      <c r="E606" s="38">
        <v>58</v>
      </c>
      <c r="N606" s="36" t="s">
        <v>28</v>
      </c>
      <c r="O606" s="36" t="s">
        <v>31</v>
      </c>
      <c r="P606" s="37">
        <v>45745</v>
      </c>
      <c r="Q606" s="36" t="s">
        <v>50</v>
      </c>
      <c r="R606" s="38">
        <v>63</v>
      </c>
    </row>
    <row r="607" spans="1:18" ht="15" x14ac:dyDescent="0.2">
      <c r="A607" s="36" t="s">
        <v>28</v>
      </c>
      <c r="B607" s="36" t="s">
        <v>31</v>
      </c>
      <c r="C607" s="37">
        <v>45747</v>
      </c>
      <c r="D607" s="35">
        <v>43</v>
      </c>
      <c r="E607" s="38">
        <v>40</v>
      </c>
      <c r="N607" s="36" t="s">
        <v>28</v>
      </c>
      <c r="O607" s="36" t="s">
        <v>31</v>
      </c>
      <c r="P607" s="37">
        <v>45746</v>
      </c>
      <c r="Q607" s="36" t="s">
        <v>50</v>
      </c>
      <c r="R607" s="38">
        <v>43</v>
      </c>
    </row>
    <row r="608" spans="1:18" ht="15" x14ac:dyDescent="0.2">
      <c r="A608" s="36" t="s">
        <v>28</v>
      </c>
      <c r="B608" s="36" t="s">
        <v>31</v>
      </c>
      <c r="C608" s="37">
        <v>45748</v>
      </c>
      <c r="D608" s="35">
        <v>42</v>
      </c>
      <c r="E608" s="38">
        <v>40</v>
      </c>
      <c r="N608" s="36" t="s">
        <v>28</v>
      </c>
      <c r="O608" s="36" t="s">
        <v>31</v>
      </c>
      <c r="P608" s="37">
        <v>45747</v>
      </c>
      <c r="Q608" s="36" t="s">
        <v>50</v>
      </c>
      <c r="R608" s="38">
        <v>42</v>
      </c>
    </row>
    <row r="609" spans="1:18" ht="15" x14ac:dyDescent="0.2">
      <c r="A609" s="36" t="s">
        <v>28</v>
      </c>
      <c r="B609" s="36" t="s">
        <v>31</v>
      </c>
      <c r="C609" s="37">
        <v>45749</v>
      </c>
      <c r="D609" s="35">
        <v>65</v>
      </c>
      <c r="E609" s="38">
        <v>61</v>
      </c>
      <c r="N609" s="36" t="s">
        <v>28</v>
      </c>
      <c r="O609" s="36" t="s">
        <v>31</v>
      </c>
      <c r="P609" s="37">
        <v>45748</v>
      </c>
      <c r="Q609" s="36" t="s">
        <v>50</v>
      </c>
      <c r="R609" s="38">
        <v>65</v>
      </c>
    </row>
    <row r="610" spans="1:18" ht="15" x14ac:dyDescent="0.2">
      <c r="A610" s="36" t="s">
        <v>28</v>
      </c>
      <c r="B610" s="36" t="s">
        <v>31</v>
      </c>
      <c r="C610" s="37">
        <v>45750</v>
      </c>
      <c r="D610" s="35">
        <v>57</v>
      </c>
      <c r="E610" s="38">
        <v>55</v>
      </c>
      <c r="N610" s="36" t="s">
        <v>28</v>
      </c>
      <c r="O610" s="36" t="s">
        <v>31</v>
      </c>
      <c r="P610" s="37">
        <v>45749</v>
      </c>
      <c r="Q610" s="36" t="s">
        <v>50</v>
      </c>
      <c r="R610" s="38">
        <v>57</v>
      </c>
    </row>
    <row r="611" spans="1:18" ht="15" x14ac:dyDescent="0.2">
      <c r="A611" s="36" t="s">
        <v>28</v>
      </c>
      <c r="B611" s="36" t="s">
        <v>31</v>
      </c>
      <c r="C611" s="37">
        <v>45751</v>
      </c>
      <c r="D611" s="35">
        <v>54</v>
      </c>
      <c r="E611" s="38">
        <v>51</v>
      </c>
      <c r="N611" s="36" t="s">
        <v>28</v>
      </c>
      <c r="O611" s="36" t="s">
        <v>31</v>
      </c>
      <c r="P611" s="37">
        <v>45750</v>
      </c>
      <c r="Q611" s="36" t="s">
        <v>50</v>
      </c>
      <c r="R611" s="38">
        <v>54</v>
      </c>
    </row>
    <row r="612" spans="1:18" ht="15" x14ac:dyDescent="0.2">
      <c r="A612" s="36" t="s">
        <v>28</v>
      </c>
      <c r="B612" s="36" t="s">
        <v>31</v>
      </c>
      <c r="C612" s="37">
        <v>45752</v>
      </c>
      <c r="D612" s="35">
        <v>50</v>
      </c>
      <c r="E612" s="38">
        <v>48</v>
      </c>
      <c r="N612" s="36" t="s">
        <v>28</v>
      </c>
      <c r="O612" s="36" t="s">
        <v>31</v>
      </c>
      <c r="P612" s="37">
        <v>45751</v>
      </c>
      <c r="Q612" s="36" t="s">
        <v>50</v>
      </c>
      <c r="R612" s="38">
        <v>50</v>
      </c>
    </row>
    <row r="613" spans="1:18" ht="15" x14ac:dyDescent="0.2">
      <c r="A613" s="36" t="s">
        <v>28</v>
      </c>
      <c r="B613" s="36" t="s">
        <v>31</v>
      </c>
      <c r="C613" s="37">
        <v>45753</v>
      </c>
      <c r="D613" s="35">
        <v>38</v>
      </c>
      <c r="E613" s="38">
        <v>35</v>
      </c>
      <c r="N613" s="36" t="s">
        <v>28</v>
      </c>
      <c r="O613" s="36" t="s">
        <v>31</v>
      </c>
      <c r="P613" s="37">
        <v>45752</v>
      </c>
      <c r="Q613" s="36" t="s">
        <v>50</v>
      </c>
      <c r="R613" s="38">
        <v>38</v>
      </c>
    </row>
    <row r="614" spans="1:18" ht="15" x14ac:dyDescent="0.2">
      <c r="A614" s="36" t="s">
        <v>28</v>
      </c>
      <c r="B614" s="36" t="s">
        <v>31</v>
      </c>
      <c r="C614" s="37">
        <v>45754</v>
      </c>
      <c r="D614" s="35">
        <v>36</v>
      </c>
      <c r="E614" s="38">
        <v>36</v>
      </c>
      <c r="N614" s="36" t="s">
        <v>28</v>
      </c>
      <c r="O614" s="36" t="s">
        <v>31</v>
      </c>
      <c r="P614" s="37">
        <v>45753</v>
      </c>
      <c r="Q614" s="36" t="s">
        <v>50</v>
      </c>
      <c r="R614" s="38">
        <v>36</v>
      </c>
    </row>
    <row r="615" spans="1:18" ht="15" x14ac:dyDescent="0.2">
      <c r="A615" s="36" t="s">
        <v>28</v>
      </c>
      <c r="B615" s="36" t="s">
        <v>31</v>
      </c>
      <c r="C615" s="37">
        <v>45755</v>
      </c>
      <c r="D615" s="35">
        <v>32</v>
      </c>
      <c r="E615" s="38">
        <v>32</v>
      </c>
      <c r="N615" s="36" t="s">
        <v>28</v>
      </c>
      <c r="O615" s="36" t="s">
        <v>31</v>
      </c>
      <c r="P615" s="37">
        <v>45754</v>
      </c>
      <c r="Q615" s="36" t="s">
        <v>50</v>
      </c>
      <c r="R615" s="38">
        <v>32</v>
      </c>
    </row>
    <row r="616" spans="1:18" ht="15" x14ac:dyDescent="0.2">
      <c r="A616" s="36" t="s">
        <v>28</v>
      </c>
      <c r="B616" s="36" t="s">
        <v>31</v>
      </c>
      <c r="C616" s="37">
        <v>45756</v>
      </c>
      <c r="D616" s="35">
        <v>41</v>
      </c>
      <c r="E616" s="38">
        <v>40</v>
      </c>
      <c r="N616" s="36" t="s">
        <v>28</v>
      </c>
      <c r="O616" s="36" t="s">
        <v>31</v>
      </c>
      <c r="P616" s="37">
        <v>45755</v>
      </c>
      <c r="Q616" s="36" t="s">
        <v>50</v>
      </c>
      <c r="R616" s="38">
        <v>41</v>
      </c>
    </row>
    <row r="617" spans="1:18" ht="15" x14ac:dyDescent="0.2">
      <c r="A617" s="36" t="s">
        <v>28</v>
      </c>
      <c r="B617" s="36" t="s">
        <v>31</v>
      </c>
      <c r="C617" s="37">
        <v>45757</v>
      </c>
      <c r="D617" s="35">
        <v>45</v>
      </c>
      <c r="E617" s="38">
        <v>40</v>
      </c>
      <c r="N617" s="36" t="s">
        <v>28</v>
      </c>
      <c r="O617" s="36" t="s">
        <v>31</v>
      </c>
      <c r="P617" s="37">
        <v>45756</v>
      </c>
      <c r="Q617" s="36" t="s">
        <v>50</v>
      </c>
      <c r="R617" s="38">
        <v>45</v>
      </c>
    </row>
    <row r="618" spans="1:18" ht="15" x14ac:dyDescent="0.2">
      <c r="A618" s="36" t="s">
        <v>28</v>
      </c>
      <c r="B618" s="36" t="s">
        <v>31</v>
      </c>
      <c r="C618" s="37">
        <v>45758</v>
      </c>
      <c r="D618" s="35">
        <v>40</v>
      </c>
      <c r="E618" s="38">
        <v>36</v>
      </c>
      <c r="N618" s="36" t="s">
        <v>28</v>
      </c>
      <c r="O618" s="36" t="s">
        <v>31</v>
      </c>
      <c r="P618" s="37">
        <v>45757</v>
      </c>
      <c r="Q618" s="36" t="s">
        <v>50</v>
      </c>
      <c r="R618" s="38">
        <v>40</v>
      </c>
    </row>
    <row r="619" spans="1:18" ht="15" x14ac:dyDescent="0.2">
      <c r="A619" s="36" t="s">
        <v>28</v>
      </c>
      <c r="B619" s="36" t="s">
        <v>31</v>
      </c>
      <c r="C619" s="37">
        <v>45759</v>
      </c>
      <c r="D619" s="35">
        <v>42</v>
      </c>
      <c r="E619" s="38">
        <v>43</v>
      </c>
      <c r="N619" s="36" t="s">
        <v>28</v>
      </c>
      <c r="O619" s="36" t="s">
        <v>31</v>
      </c>
      <c r="P619" s="37">
        <v>45758</v>
      </c>
      <c r="Q619" s="36" t="s">
        <v>50</v>
      </c>
      <c r="R619" s="38">
        <v>42</v>
      </c>
    </row>
    <row r="620" spans="1:18" ht="15" x14ac:dyDescent="0.2">
      <c r="A620" s="36" t="s">
        <v>28</v>
      </c>
      <c r="B620" s="36" t="s">
        <v>31</v>
      </c>
      <c r="C620" s="37">
        <v>45760</v>
      </c>
      <c r="D620" s="35">
        <v>50</v>
      </c>
      <c r="E620" s="38">
        <v>54</v>
      </c>
      <c r="N620" s="36" t="s">
        <v>28</v>
      </c>
      <c r="O620" s="36" t="s">
        <v>31</v>
      </c>
      <c r="P620" s="37">
        <v>45759</v>
      </c>
      <c r="Q620" s="36" t="s">
        <v>50</v>
      </c>
      <c r="R620" s="38">
        <v>50</v>
      </c>
    </row>
    <row r="621" spans="1:18" ht="15" x14ac:dyDescent="0.2">
      <c r="A621" s="36" t="s">
        <v>28</v>
      </c>
      <c r="B621" s="36" t="s">
        <v>31</v>
      </c>
      <c r="C621" s="37">
        <v>45761</v>
      </c>
      <c r="D621" s="35">
        <v>55</v>
      </c>
      <c r="E621" s="38">
        <v>58</v>
      </c>
      <c r="N621" s="36" t="s">
        <v>28</v>
      </c>
      <c r="O621" s="36" t="s">
        <v>31</v>
      </c>
      <c r="P621" s="37">
        <v>45760</v>
      </c>
      <c r="Q621" s="36" t="s">
        <v>50</v>
      </c>
      <c r="R621" s="38">
        <v>55</v>
      </c>
    </row>
    <row r="622" spans="1:18" ht="15" x14ac:dyDescent="0.2">
      <c r="A622" s="36" t="s">
        <v>28</v>
      </c>
      <c r="B622" s="36" t="s">
        <v>31</v>
      </c>
      <c r="C622" s="37">
        <v>45762</v>
      </c>
      <c r="D622" s="35">
        <v>42</v>
      </c>
      <c r="E622" s="38">
        <v>41</v>
      </c>
      <c r="N622" s="36" t="s">
        <v>28</v>
      </c>
      <c r="O622" s="36" t="s">
        <v>31</v>
      </c>
      <c r="P622" s="37">
        <v>45761</v>
      </c>
      <c r="Q622" s="36" t="s">
        <v>50</v>
      </c>
      <c r="R622" s="38">
        <v>42</v>
      </c>
    </row>
    <row r="623" spans="1:18" ht="15" x14ac:dyDescent="0.2">
      <c r="A623" s="36" t="s">
        <v>28</v>
      </c>
      <c r="B623" s="36" t="s">
        <v>31</v>
      </c>
      <c r="C623" s="37">
        <v>45763</v>
      </c>
      <c r="D623" s="35">
        <v>42</v>
      </c>
      <c r="E623" s="38">
        <v>41</v>
      </c>
      <c r="N623" s="36" t="s">
        <v>28</v>
      </c>
      <c r="O623" s="36" t="s">
        <v>31</v>
      </c>
      <c r="P623" s="37">
        <v>45762</v>
      </c>
      <c r="Q623" s="36" t="s">
        <v>50</v>
      </c>
      <c r="R623" s="38">
        <v>42</v>
      </c>
    </row>
    <row r="624" spans="1:18" ht="15" x14ac:dyDescent="0.2">
      <c r="A624" s="36" t="s">
        <v>28</v>
      </c>
      <c r="B624" s="36" t="s">
        <v>31</v>
      </c>
      <c r="C624" s="37">
        <v>45764</v>
      </c>
      <c r="D624" s="35">
        <v>55</v>
      </c>
      <c r="E624" s="38">
        <v>58</v>
      </c>
      <c r="N624" s="36" t="s">
        <v>28</v>
      </c>
      <c r="O624" s="36" t="s">
        <v>31</v>
      </c>
      <c r="P624" s="37">
        <v>45763</v>
      </c>
      <c r="Q624" s="36" t="s">
        <v>50</v>
      </c>
      <c r="R624" s="38">
        <v>55</v>
      </c>
    </row>
    <row r="625" spans="1:18" ht="15" x14ac:dyDescent="0.2">
      <c r="A625" s="36" t="s">
        <v>28</v>
      </c>
      <c r="B625" s="36" t="s">
        <v>31</v>
      </c>
      <c r="C625" s="37">
        <v>45765</v>
      </c>
      <c r="D625" s="35">
        <v>69</v>
      </c>
      <c r="E625" s="38">
        <v>73</v>
      </c>
      <c r="N625" s="36" t="s">
        <v>28</v>
      </c>
      <c r="O625" s="36" t="s">
        <v>31</v>
      </c>
      <c r="P625" s="37">
        <v>45764</v>
      </c>
      <c r="Q625" s="36" t="s">
        <v>50</v>
      </c>
      <c r="R625" s="38">
        <v>69</v>
      </c>
    </row>
    <row r="626" spans="1:18" ht="15" x14ac:dyDescent="0.2">
      <c r="A626" s="36" t="s">
        <v>28</v>
      </c>
      <c r="B626" s="36" t="s">
        <v>31</v>
      </c>
      <c r="C626" s="37">
        <v>45766</v>
      </c>
      <c r="D626" s="35">
        <v>56</v>
      </c>
      <c r="E626" s="38">
        <v>57</v>
      </c>
      <c r="N626" s="36" t="s">
        <v>28</v>
      </c>
      <c r="O626" s="36" t="s">
        <v>31</v>
      </c>
      <c r="P626" s="37">
        <v>45765</v>
      </c>
      <c r="Q626" s="36" t="s">
        <v>50</v>
      </c>
      <c r="R626" s="38">
        <v>56</v>
      </c>
    </row>
    <row r="627" spans="1:18" ht="15" x14ac:dyDescent="0.2">
      <c r="A627" s="36" t="s">
        <v>28</v>
      </c>
      <c r="B627" s="36" t="s">
        <v>31</v>
      </c>
      <c r="C627" s="37">
        <v>45767</v>
      </c>
      <c r="D627" s="35">
        <v>56</v>
      </c>
      <c r="E627" s="38">
        <v>58</v>
      </c>
      <c r="N627" s="36" t="s">
        <v>28</v>
      </c>
      <c r="O627" s="36" t="s">
        <v>31</v>
      </c>
      <c r="P627" s="37">
        <v>45766</v>
      </c>
      <c r="Q627" s="36" t="s">
        <v>50</v>
      </c>
      <c r="R627" s="38">
        <v>56</v>
      </c>
    </row>
    <row r="628" spans="1:18" ht="15" x14ac:dyDescent="0.2">
      <c r="A628" s="36" t="s">
        <v>28</v>
      </c>
      <c r="B628" s="36" t="s">
        <v>31</v>
      </c>
      <c r="C628" s="37">
        <v>45768</v>
      </c>
      <c r="D628" s="35">
        <v>60</v>
      </c>
      <c r="E628" s="38">
        <v>59</v>
      </c>
      <c r="N628" s="36" t="s">
        <v>28</v>
      </c>
      <c r="O628" s="36" t="s">
        <v>31</v>
      </c>
      <c r="P628" s="37">
        <v>45767</v>
      </c>
      <c r="Q628" s="36" t="s">
        <v>50</v>
      </c>
      <c r="R628" s="38">
        <v>60</v>
      </c>
    </row>
    <row r="629" spans="1:18" ht="15" x14ac:dyDescent="0.2">
      <c r="A629" s="36" t="s">
        <v>28</v>
      </c>
      <c r="B629" s="36" t="s">
        <v>31</v>
      </c>
      <c r="C629" s="37">
        <v>45769</v>
      </c>
      <c r="D629" s="35">
        <v>57</v>
      </c>
      <c r="E629" s="38">
        <v>58</v>
      </c>
      <c r="N629" s="36" t="s">
        <v>28</v>
      </c>
      <c r="O629" s="36" t="s">
        <v>31</v>
      </c>
      <c r="P629" s="37">
        <v>45768</v>
      </c>
      <c r="Q629" s="36" t="s">
        <v>50</v>
      </c>
      <c r="R629" s="38">
        <v>57</v>
      </c>
    </row>
    <row r="630" spans="1:18" ht="15" x14ac:dyDescent="0.2">
      <c r="A630" s="36" t="s">
        <v>28</v>
      </c>
      <c r="B630" s="36" t="s">
        <v>31</v>
      </c>
      <c r="C630" s="37">
        <v>45770</v>
      </c>
      <c r="D630" s="35">
        <v>64</v>
      </c>
      <c r="E630" s="38">
        <v>66</v>
      </c>
      <c r="N630" s="36" t="s">
        <v>28</v>
      </c>
      <c r="O630" s="36" t="s">
        <v>31</v>
      </c>
      <c r="P630" s="37">
        <v>45769</v>
      </c>
      <c r="Q630" s="36" t="s">
        <v>50</v>
      </c>
      <c r="R630" s="38">
        <v>64</v>
      </c>
    </row>
    <row r="631" spans="1:18" ht="15" x14ac:dyDescent="0.2">
      <c r="A631" s="36" t="s">
        <v>28</v>
      </c>
      <c r="B631" s="36" t="s">
        <v>31</v>
      </c>
      <c r="C631" s="37">
        <v>45771</v>
      </c>
      <c r="D631" s="35">
        <v>68</v>
      </c>
      <c r="E631" s="38">
        <v>72</v>
      </c>
      <c r="N631" s="36" t="s">
        <v>28</v>
      </c>
      <c r="O631" s="36" t="s">
        <v>31</v>
      </c>
      <c r="P631" s="37">
        <v>45770</v>
      </c>
      <c r="Q631" s="36" t="s">
        <v>50</v>
      </c>
      <c r="R631" s="38">
        <v>68</v>
      </c>
    </row>
    <row r="632" spans="1:18" ht="15" x14ac:dyDescent="0.2">
      <c r="A632" s="36" t="s">
        <v>28</v>
      </c>
      <c r="B632" s="36" t="s">
        <v>31</v>
      </c>
      <c r="C632" s="37">
        <v>45772</v>
      </c>
      <c r="D632" s="35">
        <v>66</v>
      </c>
      <c r="E632" s="38">
        <v>63</v>
      </c>
      <c r="N632" s="36" t="s">
        <v>28</v>
      </c>
      <c r="O632" s="36" t="s">
        <v>31</v>
      </c>
      <c r="P632" s="37">
        <v>45771</v>
      </c>
      <c r="Q632" s="36" t="s">
        <v>50</v>
      </c>
      <c r="R632" s="38">
        <v>66</v>
      </c>
    </row>
    <row r="633" spans="1:18" ht="15" x14ac:dyDescent="0.2">
      <c r="A633" s="36" t="s">
        <v>28</v>
      </c>
      <c r="B633" s="36" t="s">
        <v>31</v>
      </c>
      <c r="C633" s="37">
        <v>45773</v>
      </c>
      <c r="D633" s="35">
        <v>50</v>
      </c>
      <c r="E633" s="38">
        <v>48</v>
      </c>
      <c r="N633" s="36" t="s">
        <v>28</v>
      </c>
      <c r="O633" s="36" t="s">
        <v>31</v>
      </c>
      <c r="P633" s="37">
        <v>45772</v>
      </c>
      <c r="Q633" s="36" t="s">
        <v>50</v>
      </c>
      <c r="R633" s="38">
        <v>50</v>
      </c>
    </row>
    <row r="634" spans="1:18" ht="15" x14ac:dyDescent="0.2">
      <c r="A634" s="36" t="s">
        <v>28</v>
      </c>
      <c r="B634" s="36" t="s">
        <v>31</v>
      </c>
      <c r="C634" s="37">
        <v>45774</v>
      </c>
      <c r="D634" s="35">
        <v>54</v>
      </c>
      <c r="E634" s="38">
        <v>54</v>
      </c>
      <c r="N634" s="36" t="s">
        <v>28</v>
      </c>
      <c r="O634" s="36" t="s">
        <v>31</v>
      </c>
      <c r="P634" s="37">
        <v>45773</v>
      </c>
      <c r="Q634" s="36" t="s">
        <v>50</v>
      </c>
      <c r="R634" s="38">
        <v>54</v>
      </c>
    </row>
    <row r="635" spans="1:18" ht="15" x14ac:dyDescent="0.2">
      <c r="A635" s="36" t="s">
        <v>28</v>
      </c>
      <c r="B635" s="36" t="s">
        <v>31</v>
      </c>
      <c r="C635" s="37">
        <v>45775</v>
      </c>
      <c r="D635" s="35">
        <v>67</v>
      </c>
      <c r="E635" s="38">
        <v>69</v>
      </c>
      <c r="N635" s="36" t="s">
        <v>28</v>
      </c>
      <c r="O635" s="36" t="s">
        <v>31</v>
      </c>
      <c r="P635" s="37">
        <v>45774</v>
      </c>
      <c r="Q635" s="36" t="s">
        <v>50</v>
      </c>
      <c r="R635" s="38">
        <v>67</v>
      </c>
    </row>
    <row r="636" spans="1:18" ht="15" x14ac:dyDescent="0.2">
      <c r="A636" s="36" t="s">
        <v>28</v>
      </c>
      <c r="B636" s="36" t="s">
        <v>31</v>
      </c>
      <c r="C636" s="37">
        <v>45776</v>
      </c>
      <c r="D636" s="35">
        <v>64</v>
      </c>
      <c r="E636" s="38">
        <v>63</v>
      </c>
      <c r="N636" s="36" t="s">
        <v>28</v>
      </c>
      <c r="O636" s="36" t="s">
        <v>31</v>
      </c>
      <c r="P636" s="37">
        <v>45775</v>
      </c>
      <c r="Q636" s="36" t="s">
        <v>50</v>
      </c>
      <c r="R636" s="38">
        <v>64</v>
      </c>
    </row>
    <row r="637" spans="1:18" ht="15" x14ac:dyDescent="0.2">
      <c r="A637" s="36" t="s">
        <v>28</v>
      </c>
      <c r="B637" s="36" t="s">
        <v>31</v>
      </c>
      <c r="C637" s="37">
        <v>45777</v>
      </c>
      <c r="D637" s="35">
        <v>59</v>
      </c>
      <c r="E637" s="38">
        <v>58</v>
      </c>
      <c r="N637" s="36" t="s">
        <v>28</v>
      </c>
      <c r="O637" s="36" t="s">
        <v>31</v>
      </c>
      <c r="P637" s="37">
        <v>45776</v>
      </c>
      <c r="Q637" s="36" t="s">
        <v>50</v>
      </c>
      <c r="R637" s="38">
        <v>59</v>
      </c>
    </row>
    <row r="638" spans="1:18" ht="15" x14ac:dyDescent="0.2">
      <c r="A638" s="36" t="s">
        <v>28</v>
      </c>
      <c r="B638" s="36" t="s">
        <v>32</v>
      </c>
      <c r="C638" s="37">
        <v>45566</v>
      </c>
      <c r="D638" s="35">
        <v>64</v>
      </c>
      <c r="E638" s="38">
        <v>62</v>
      </c>
      <c r="N638" s="36" t="s">
        <v>28</v>
      </c>
      <c r="O638" s="36" t="s">
        <v>32</v>
      </c>
      <c r="P638" s="37">
        <v>45565</v>
      </c>
      <c r="Q638" s="36" t="s">
        <v>50</v>
      </c>
      <c r="R638" s="38">
        <v>64</v>
      </c>
    </row>
    <row r="639" spans="1:18" ht="15" x14ac:dyDescent="0.2">
      <c r="A639" s="36" t="s">
        <v>28</v>
      </c>
      <c r="B639" s="36" t="s">
        <v>32</v>
      </c>
      <c r="C639" s="37">
        <v>45567</v>
      </c>
      <c r="D639" s="35">
        <v>56</v>
      </c>
      <c r="E639" s="38">
        <v>56</v>
      </c>
      <c r="N639" s="36" t="s">
        <v>28</v>
      </c>
      <c r="O639" s="36" t="s">
        <v>32</v>
      </c>
      <c r="P639" s="37">
        <v>45566</v>
      </c>
      <c r="Q639" s="36" t="s">
        <v>50</v>
      </c>
      <c r="R639" s="38">
        <v>56</v>
      </c>
    </row>
    <row r="640" spans="1:18" ht="15" x14ac:dyDescent="0.2">
      <c r="A640" s="36" t="s">
        <v>28</v>
      </c>
      <c r="B640" s="36" t="s">
        <v>32</v>
      </c>
      <c r="C640" s="37">
        <v>45568</v>
      </c>
      <c r="D640" s="35">
        <v>61</v>
      </c>
      <c r="E640" s="38">
        <v>62</v>
      </c>
      <c r="N640" s="36" t="s">
        <v>28</v>
      </c>
      <c r="O640" s="36" t="s">
        <v>32</v>
      </c>
      <c r="P640" s="37">
        <v>45567</v>
      </c>
      <c r="Q640" s="36" t="s">
        <v>50</v>
      </c>
      <c r="R640" s="38">
        <v>61</v>
      </c>
    </row>
    <row r="641" spans="1:18" ht="15" x14ac:dyDescent="0.2">
      <c r="A641" s="36" t="s">
        <v>28</v>
      </c>
      <c r="B641" s="36" t="s">
        <v>32</v>
      </c>
      <c r="C641" s="37">
        <v>45569</v>
      </c>
      <c r="D641" s="35">
        <v>62</v>
      </c>
      <c r="E641" s="38">
        <v>64</v>
      </c>
      <c r="N641" s="36" t="s">
        <v>28</v>
      </c>
      <c r="O641" s="36" t="s">
        <v>32</v>
      </c>
      <c r="P641" s="37">
        <v>45568</v>
      </c>
      <c r="Q641" s="36" t="s">
        <v>50</v>
      </c>
      <c r="R641" s="38">
        <v>62</v>
      </c>
    </row>
    <row r="642" spans="1:18" ht="15" x14ac:dyDescent="0.2">
      <c r="A642" s="36" t="s">
        <v>28</v>
      </c>
      <c r="B642" s="36" t="s">
        <v>32</v>
      </c>
      <c r="C642" s="37">
        <v>45570</v>
      </c>
      <c r="D642" s="35">
        <v>58</v>
      </c>
      <c r="E642" s="38">
        <v>61</v>
      </c>
      <c r="N642" s="36" t="s">
        <v>28</v>
      </c>
      <c r="O642" s="36" t="s">
        <v>32</v>
      </c>
      <c r="P642" s="37">
        <v>45569</v>
      </c>
      <c r="Q642" s="36" t="s">
        <v>50</v>
      </c>
      <c r="R642" s="38">
        <v>58</v>
      </c>
    </row>
    <row r="643" spans="1:18" ht="15" x14ac:dyDescent="0.2">
      <c r="A643" s="36" t="s">
        <v>28</v>
      </c>
      <c r="B643" s="36" t="s">
        <v>32</v>
      </c>
      <c r="C643" s="37">
        <v>45571</v>
      </c>
      <c r="D643" s="35">
        <v>62</v>
      </c>
      <c r="E643" s="38">
        <v>66</v>
      </c>
      <c r="N643" s="36" t="s">
        <v>28</v>
      </c>
      <c r="O643" s="36" t="s">
        <v>32</v>
      </c>
      <c r="P643" s="37">
        <v>45570</v>
      </c>
      <c r="Q643" s="36" t="s">
        <v>50</v>
      </c>
      <c r="R643" s="38">
        <v>62</v>
      </c>
    </row>
    <row r="644" spans="1:18" ht="15" x14ac:dyDescent="0.2">
      <c r="A644" s="36" t="s">
        <v>28</v>
      </c>
      <c r="B644" s="36" t="s">
        <v>32</v>
      </c>
      <c r="C644" s="37">
        <v>45572</v>
      </c>
      <c r="D644" s="35">
        <v>51</v>
      </c>
      <c r="E644" s="38">
        <v>50</v>
      </c>
      <c r="N644" s="36" t="s">
        <v>28</v>
      </c>
      <c r="O644" s="36" t="s">
        <v>32</v>
      </c>
      <c r="P644" s="37">
        <v>45571</v>
      </c>
      <c r="Q644" s="36" t="s">
        <v>50</v>
      </c>
      <c r="R644" s="38">
        <v>51</v>
      </c>
    </row>
    <row r="645" spans="1:18" ht="15" x14ac:dyDescent="0.2">
      <c r="A645" s="36" t="s">
        <v>28</v>
      </c>
      <c r="B645" s="36" t="s">
        <v>32</v>
      </c>
      <c r="C645" s="37">
        <v>45573</v>
      </c>
      <c r="D645" s="35">
        <v>52</v>
      </c>
      <c r="E645" s="38">
        <v>55</v>
      </c>
      <c r="N645" s="36" t="s">
        <v>28</v>
      </c>
      <c r="O645" s="36" t="s">
        <v>32</v>
      </c>
      <c r="P645" s="37">
        <v>45572</v>
      </c>
      <c r="Q645" s="36" t="s">
        <v>50</v>
      </c>
      <c r="R645" s="38">
        <v>52</v>
      </c>
    </row>
    <row r="646" spans="1:18" ht="15" x14ac:dyDescent="0.2">
      <c r="A646" s="36" t="s">
        <v>28</v>
      </c>
      <c r="B646" s="36" t="s">
        <v>32</v>
      </c>
      <c r="C646" s="37">
        <v>45574</v>
      </c>
      <c r="D646" s="35">
        <v>51</v>
      </c>
      <c r="E646" s="38">
        <v>50</v>
      </c>
      <c r="N646" s="36" t="s">
        <v>28</v>
      </c>
      <c r="O646" s="36" t="s">
        <v>32</v>
      </c>
      <c r="P646" s="37">
        <v>45573</v>
      </c>
      <c r="Q646" s="36" t="s">
        <v>50</v>
      </c>
      <c r="R646" s="38">
        <v>51</v>
      </c>
    </row>
    <row r="647" spans="1:18" ht="15" x14ac:dyDescent="0.2">
      <c r="A647" s="36" t="s">
        <v>28</v>
      </c>
      <c r="B647" s="36" t="s">
        <v>32</v>
      </c>
      <c r="C647" s="37">
        <v>45575</v>
      </c>
      <c r="D647" s="35">
        <v>48</v>
      </c>
      <c r="E647" s="38">
        <v>48</v>
      </c>
      <c r="N647" s="36" t="s">
        <v>28</v>
      </c>
      <c r="O647" s="36" t="s">
        <v>32</v>
      </c>
      <c r="P647" s="37">
        <v>45574</v>
      </c>
      <c r="Q647" s="36" t="s">
        <v>50</v>
      </c>
      <c r="R647" s="38">
        <v>48</v>
      </c>
    </row>
    <row r="648" spans="1:18" ht="15" x14ac:dyDescent="0.2">
      <c r="A648" s="36" t="s">
        <v>28</v>
      </c>
      <c r="B648" s="36" t="s">
        <v>32</v>
      </c>
      <c r="C648" s="37">
        <v>45576</v>
      </c>
      <c r="D648" s="35">
        <v>58</v>
      </c>
      <c r="E648" s="38">
        <v>58</v>
      </c>
      <c r="N648" s="36" t="s">
        <v>28</v>
      </c>
      <c r="O648" s="36" t="s">
        <v>32</v>
      </c>
      <c r="P648" s="37">
        <v>45575</v>
      </c>
      <c r="Q648" s="36" t="s">
        <v>50</v>
      </c>
      <c r="R648" s="38">
        <v>58</v>
      </c>
    </row>
    <row r="649" spans="1:18" ht="15" x14ac:dyDescent="0.2">
      <c r="A649" s="36" t="s">
        <v>28</v>
      </c>
      <c r="B649" s="36" t="s">
        <v>32</v>
      </c>
      <c r="C649" s="37">
        <v>45577</v>
      </c>
      <c r="D649" s="35">
        <v>60</v>
      </c>
      <c r="E649" s="38">
        <v>60</v>
      </c>
      <c r="N649" s="36" t="s">
        <v>28</v>
      </c>
      <c r="O649" s="36" t="s">
        <v>32</v>
      </c>
      <c r="P649" s="37">
        <v>45576</v>
      </c>
      <c r="Q649" s="36" t="s">
        <v>50</v>
      </c>
      <c r="R649" s="38">
        <v>60</v>
      </c>
    </row>
    <row r="650" spans="1:18" ht="15" x14ac:dyDescent="0.2">
      <c r="A650" s="36" t="s">
        <v>28</v>
      </c>
      <c r="B650" s="36" t="s">
        <v>32</v>
      </c>
      <c r="C650" s="37">
        <v>45578</v>
      </c>
      <c r="D650" s="35">
        <v>56</v>
      </c>
      <c r="E650" s="38">
        <v>56</v>
      </c>
      <c r="N650" s="36" t="s">
        <v>28</v>
      </c>
      <c r="O650" s="36" t="s">
        <v>32</v>
      </c>
      <c r="P650" s="37">
        <v>45577</v>
      </c>
      <c r="Q650" s="36" t="s">
        <v>50</v>
      </c>
      <c r="R650" s="38">
        <v>56</v>
      </c>
    </row>
    <row r="651" spans="1:18" ht="15" x14ac:dyDescent="0.2">
      <c r="A651" s="36" t="s">
        <v>28</v>
      </c>
      <c r="B651" s="36" t="s">
        <v>32</v>
      </c>
      <c r="C651" s="37">
        <v>45579</v>
      </c>
      <c r="D651" s="35">
        <v>44</v>
      </c>
      <c r="E651" s="38">
        <v>44</v>
      </c>
      <c r="N651" s="36" t="s">
        <v>28</v>
      </c>
      <c r="O651" s="36" t="s">
        <v>32</v>
      </c>
      <c r="P651" s="37">
        <v>45578</v>
      </c>
      <c r="Q651" s="36" t="s">
        <v>50</v>
      </c>
      <c r="R651" s="38">
        <v>44</v>
      </c>
    </row>
    <row r="652" spans="1:18" ht="15" x14ac:dyDescent="0.2">
      <c r="A652" s="36" t="s">
        <v>28</v>
      </c>
      <c r="B652" s="36" t="s">
        <v>32</v>
      </c>
      <c r="C652" s="37">
        <v>45580</v>
      </c>
      <c r="D652" s="35">
        <v>43</v>
      </c>
      <c r="E652" s="38">
        <v>43</v>
      </c>
      <c r="N652" s="36" t="s">
        <v>28</v>
      </c>
      <c r="O652" s="36" t="s">
        <v>32</v>
      </c>
      <c r="P652" s="37">
        <v>45579</v>
      </c>
      <c r="Q652" s="36" t="s">
        <v>50</v>
      </c>
      <c r="R652" s="38">
        <v>43</v>
      </c>
    </row>
    <row r="653" spans="1:18" ht="15" x14ac:dyDescent="0.2">
      <c r="A653" s="36" t="s">
        <v>28</v>
      </c>
      <c r="B653" s="36" t="s">
        <v>32</v>
      </c>
      <c r="C653" s="37">
        <v>45581</v>
      </c>
      <c r="D653" s="35">
        <v>42</v>
      </c>
      <c r="E653" s="38">
        <v>43</v>
      </c>
      <c r="N653" s="36" t="s">
        <v>28</v>
      </c>
      <c r="O653" s="36" t="s">
        <v>32</v>
      </c>
      <c r="P653" s="37">
        <v>45580</v>
      </c>
      <c r="Q653" s="36" t="s">
        <v>50</v>
      </c>
      <c r="R653" s="38">
        <v>42</v>
      </c>
    </row>
    <row r="654" spans="1:18" ht="15" x14ac:dyDescent="0.2">
      <c r="A654" s="36" t="s">
        <v>28</v>
      </c>
      <c r="B654" s="36" t="s">
        <v>32</v>
      </c>
      <c r="C654" s="37">
        <v>45582</v>
      </c>
      <c r="D654" s="35">
        <v>46</v>
      </c>
      <c r="E654" s="38">
        <v>48</v>
      </c>
      <c r="N654" s="36" t="s">
        <v>28</v>
      </c>
      <c r="O654" s="36" t="s">
        <v>32</v>
      </c>
      <c r="P654" s="37">
        <v>45581</v>
      </c>
      <c r="Q654" s="36" t="s">
        <v>50</v>
      </c>
      <c r="R654" s="38">
        <v>46</v>
      </c>
    </row>
    <row r="655" spans="1:18" ht="15" x14ac:dyDescent="0.2">
      <c r="A655" s="36" t="s">
        <v>28</v>
      </c>
      <c r="B655" s="36" t="s">
        <v>32</v>
      </c>
      <c r="C655" s="37">
        <v>45583</v>
      </c>
      <c r="D655" s="35">
        <v>50</v>
      </c>
      <c r="E655" s="38">
        <v>52</v>
      </c>
      <c r="N655" s="36" t="s">
        <v>28</v>
      </c>
      <c r="O655" s="36" t="s">
        <v>32</v>
      </c>
      <c r="P655" s="37">
        <v>45582</v>
      </c>
      <c r="Q655" s="36" t="s">
        <v>50</v>
      </c>
      <c r="R655" s="38">
        <v>50</v>
      </c>
    </row>
    <row r="656" spans="1:18" ht="15" x14ac:dyDescent="0.2">
      <c r="A656" s="36" t="s">
        <v>28</v>
      </c>
      <c r="B656" s="36" t="s">
        <v>32</v>
      </c>
      <c r="C656" s="37">
        <v>45584</v>
      </c>
      <c r="D656" s="35">
        <v>54</v>
      </c>
      <c r="E656" s="38">
        <v>55</v>
      </c>
      <c r="N656" s="36" t="s">
        <v>28</v>
      </c>
      <c r="O656" s="36" t="s">
        <v>32</v>
      </c>
      <c r="P656" s="37">
        <v>45583</v>
      </c>
      <c r="Q656" s="36" t="s">
        <v>50</v>
      </c>
      <c r="R656" s="38">
        <v>54</v>
      </c>
    </row>
    <row r="657" spans="1:18" ht="15" x14ac:dyDescent="0.2">
      <c r="A657" s="36" t="s">
        <v>28</v>
      </c>
      <c r="B657" s="36" t="s">
        <v>32</v>
      </c>
      <c r="C657" s="37">
        <v>45585</v>
      </c>
      <c r="D657" s="35">
        <v>56</v>
      </c>
      <c r="E657" s="38">
        <v>58</v>
      </c>
      <c r="N657" s="36" t="s">
        <v>28</v>
      </c>
      <c r="O657" s="36" t="s">
        <v>32</v>
      </c>
      <c r="P657" s="37">
        <v>45584</v>
      </c>
      <c r="Q657" s="36" t="s">
        <v>50</v>
      </c>
      <c r="R657" s="38">
        <v>56</v>
      </c>
    </row>
    <row r="658" spans="1:18" ht="15" x14ac:dyDescent="0.2">
      <c r="A658" s="36" t="s">
        <v>28</v>
      </c>
      <c r="B658" s="36" t="s">
        <v>32</v>
      </c>
      <c r="C658" s="37">
        <v>45586</v>
      </c>
      <c r="D658" s="35">
        <v>60</v>
      </c>
      <c r="E658" s="38">
        <v>61</v>
      </c>
      <c r="N658" s="36" t="s">
        <v>28</v>
      </c>
      <c r="O658" s="36" t="s">
        <v>32</v>
      </c>
      <c r="P658" s="37">
        <v>45585</v>
      </c>
      <c r="Q658" s="36" t="s">
        <v>50</v>
      </c>
      <c r="R658" s="38">
        <v>60</v>
      </c>
    </row>
    <row r="659" spans="1:18" ht="15" x14ac:dyDescent="0.2">
      <c r="A659" s="36" t="s">
        <v>28</v>
      </c>
      <c r="B659" s="36" t="s">
        <v>32</v>
      </c>
      <c r="C659" s="37">
        <v>45587</v>
      </c>
      <c r="D659" s="35">
        <v>63</v>
      </c>
      <c r="E659" s="38">
        <v>64</v>
      </c>
      <c r="N659" s="36" t="s">
        <v>28</v>
      </c>
      <c r="O659" s="36" t="s">
        <v>32</v>
      </c>
      <c r="P659" s="37">
        <v>45586</v>
      </c>
      <c r="Q659" s="36" t="s">
        <v>50</v>
      </c>
      <c r="R659" s="38">
        <v>63</v>
      </c>
    </row>
    <row r="660" spans="1:18" ht="15" x14ac:dyDescent="0.2">
      <c r="A660" s="36" t="s">
        <v>28</v>
      </c>
      <c r="B660" s="36" t="s">
        <v>32</v>
      </c>
      <c r="C660" s="37">
        <v>45588</v>
      </c>
      <c r="D660" s="35">
        <v>57</v>
      </c>
      <c r="E660" s="38">
        <v>57</v>
      </c>
      <c r="N660" s="36" t="s">
        <v>28</v>
      </c>
      <c r="O660" s="36" t="s">
        <v>32</v>
      </c>
      <c r="P660" s="37">
        <v>45587</v>
      </c>
      <c r="Q660" s="36" t="s">
        <v>50</v>
      </c>
      <c r="R660" s="38">
        <v>57</v>
      </c>
    </row>
    <row r="661" spans="1:18" ht="15" x14ac:dyDescent="0.2">
      <c r="A661" s="36" t="s">
        <v>28</v>
      </c>
      <c r="B661" s="36" t="s">
        <v>32</v>
      </c>
      <c r="C661" s="37">
        <v>45589</v>
      </c>
      <c r="D661" s="35">
        <v>47</v>
      </c>
      <c r="E661" s="38">
        <v>47</v>
      </c>
      <c r="N661" s="36" t="s">
        <v>28</v>
      </c>
      <c r="O661" s="36" t="s">
        <v>32</v>
      </c>
      <c r="P661" s="37">
        <v>45588</v>
      </c>
      <c r="Q661" s="36" t="s">
        <v>50</v>
      </c>
      <c r="R661" s="38">
        <v>47</v>
      </c>
    </row>
    <row r="662" spans="1:18" ht="15" x14ac:dyDescent="0.2">
      <c r="A662" s="36" t="s">
        <v>28</v>
      </c>
      <c r="B662" s="36" t="s">
        <v>32</v>
      </c>
      <c r="C662" s="37">
        <v>45590</v>
      </c>
      <c r="D662" s="35">
        <v>55</v>
      </c>
      <c r="E662" s="38">
        <v>54</v>
      </c>
      <c r="N662" s="36" t="s">
        <v>28</v>
      </c>
      <c r="O662" s="36" t="s">
        <v>32</v>
      </c>
      <c r="P662" s="37">
        <v>45589</v>
      </c>
      <c r="Q662" s="36" t="s">
        <v>50</v>
      </c>
      <c r="R662" s="38">
        <v>55</v>
      </c>
    </row>
    <row r="663" spans="1:18" ht="15" x14ac:dyDescent="0.2">
      <c r="A663" s="36" t="s">
        <v>28</v>
      </c>
      <c r="B663" s="36" t="s">
        <v>32</v>
      </c>
      <c r="C663" s="37">
        <v>45591</v>
      </c>
      <c r="D663" s="35">
        <v>45</v>
      </c>
      <c r="E663" s="38">
        <v>45</v>
      </c>
      <c r="N663" s="36" t="s">
        <v>28</v>
      </c>
      <c r="O663" s="36" t="s">
        <v>32</v>
      </c>
      <c r="P663" s="37">
        <v>45590</v>
      </c>
      <c r="Q663" s="36" t="s">
        <v>50</v>
      </c>
      <c r="R663" s="38">
        <v>45</v>
      </c>
    </row>
    <row r="664" spans="1:18" ht="15" x14ac:dyDescent="0.2">
      <c r="A664" s="36" t="s">
        <v>28</v>
      </c>
      <c r="B664" s="36" t="s">
        <v>32</v>
      </c>
      <c r="C664" s="37">
        <v>45592</v>
      </c>
      <c r="D664" s="35">
        <v>45</v>
      </c>
      <c r="E664" s="38">
        <v>45</v>
      </c>
      <c r="N664" s="36" t="s">
        <v>28</v>
      </c>
      <c r="O664" s="36" t="s">
        <v>32</v>
      </c>
      <c r="P664" s="37">
        <v>45591</v>
      </c>
      <c r="Q664" s="36" t="s">
        <v>50</v>
      </c>
      <c r="R664" s="38">
        <v>45</v>
      </c>
    </row>
    <row r="665" spans="1:18" ht="15" x14ac:dyDescent="0.2">
      <c r="A665" s="36" t="s">
        <v>28</v>
      </c>
      <c r="B665" s="36" t="s">
        <v>32</v>
      </c>
      <c r="C665" s="37">
        <v>45593</v>
      </c>
      <c r="D665" s="35">
        <v>54</v>
      </c>
      <c r="E665" s="38">
        <v>55</v>
      </c>
      <c r="N665" s="36" t="s">
        <v>28</v>
      </c>
      <c r="O665" s="36" t="s">
        <v>32</v>
      </c>
      <c r="P665" s="37">
        <v>45592</v>
      </c>
      <c r="Q665" s="36" t="s">
        <v>50</v>
      </c>
      <c r="R665" s="38">
        <v>54</v>
      </c>
    </row>
    <row r="666" spans="1:18" ht="15" x14ac:dyDescent="0.2">
      <c r="A666" s="36" t="s">
        <v>28</v>
      </c>
      <c r="B666" s="36" t="s">
        <v>32</v>
      </c>
      <c r="C666" s="37">
        <v>45594</v>
      </c>
      <c r="D666" s="35">
        <v>65</v>
      </c>
      <c r="E666" s="38">
        <v>66</v>
      </c>
      <c r="N666" s="36" t="s">
        <v>28</v>
      </c>
      <c r="O666" s="36" t="s">
        <v>32</v>
      </c>
      <c r="P666" s="37">
        <v>45593</v>
      </c>
      <c r="Q666" s="36" t="s">
        <v>50</v>
      </c>
      <c r="R666" s="38">
        <v>65</v>
      </c>
    </row>
    <row r="667" spans="1:18" ht="15" x14ac:dyDescent="0.2">
      <c r="A667" s="36" t="s">
        <v>28</v>
      </c>
      <c r="B667" s="36" t="s">
        <v>32</v>
      </c>
      <c r="C667" s="37">
        <v>45595</v>
      </c>
      <c r="D667" s="35">
        <v>65</v>
      </c>
      <c r="E667" s="38">
        <v>66</v>
      </c>
      <c r="N667" s="36" t="s">
        <v>28</v>
      </c>
      <c r="O667" s="36" t="s">
        <v>32</v>
      </c>
      <c r="P667" s="37">
        <v>45594</v>
      </c>
      <c r="Q667" s="36" t="s">
        <v>50</v>
      </c>
      <c r="R667" s="38">
        <v>65</v>
      </c>
    </row>
    <row r="668" spans="1:18" ht="15" x14ac:dyDescent="0.2">
      <c r="A668" s="36" t="s">
        <v>28</v>
      </c>
      <c r="B668" s="36" t="s">
        <v>32</v>
      </c>
      <c r="C668" s="37">
        <v>45596</v>
      </c>
      <c r="D668" s="35">
        <v>63</v>
      </c>
      <c r="E668" s="38">
        <v>63</v>
      </c>
      <c r="N668" s="36" t="s">
        <v>28</v>
      </c>
      <c r="O668" s="36" t="s">
        <v>32</v>
      </c>
      <c r="P668" s="37">
        <v>45595</v>
      </c>
      <c r="Q668" s="36" t="s">
        <v>50</v>
      </c>
      <c r="R668" s="38">
        <v>63</v>
      </c>
    </row>
    <row r="669" spans="1:18" ht="15" x14ac:dyDescent="0.2">
      <c r="A669" s="36" t="s">
        <v>28</v>
      </c>
      <c r="B669" s="36" t="s">
        <v>32</v>
      </c>
      <c r="C669" s="37">
        <v>45597</v>
      </c>
      <c r="D669" s="35">
        <v>45</v>
      </c>
      <c r="E669" s="38">
        <v>45</v>
      </c>
      <c r="N669" s="36" t="s">
        <v>28</v>
      </c>
      <c r="O669" s="36" t="s">
        <v>32</v>
      </c>
      <c r="P669" s="37">
        <v>45596</v>
      </c>
      <c r="Q669" s="36" t="s">
        <v>50</v>
      </c>
      <c r="R669" s="38">
        <v>45</v>
      </c>
    </row>
    <row r="670" spans="1:18" ht="15" x14ac:dyDescent="0.2">
      <c r="A670" s="36" t="s">
        <v>28</v>
      </c>
      <c r="B670" s="36" t="s">
        <v>32</v>
      </c>
      <c r="C670" s="37">
        <v>45598</v>
      </c>
      <c r="D670" s="35">
        <v>46</v>
      </c>
      <c r="E670" s="38">
        <v>45</v>
      </c>
      <c r="N670" s="36" t="s">
        <v>28</v>
      </c>
      <c r="O670" s="36" t="s">
        <v>32</v>
      </c>
      <c r="P670" s="37">
        <v>45597</v>
      </c>
      <c r="Q670" s="36" t="s">
        <v>50</v>
      </c>
      <c r="R670" s="38">
        <v>46</v>
      </c>
    </row>
    <row r="671" spans="1:18" ht="15" x14ac:dyDescent="0.2">
      <c r="A671" s="36" t="s">
        <v>28</v>
      </c>
      <c r="B671" s="36" t="s">
        <v>32</v>
      </c>
      <c r="C671" s="37">
        <v>45599</v>
      </c>
      <c r="D671" s="35">
        <v>54</v>
      </c>
      <c r="E671" s="38">
        <v>56</v>
      </c>
      <c r="N671" s="36" t="s">
        <v>28</v>
      </c>
      <c r="O671" s="36" t="s">
        <v>32</v>
      </c>
      <c r="P671" s="37">
        <v>45598</v>
      </c>
      <c r="Q671" s="36" t="s">
        <v>50</v>
      </c>
      <c r="R671" s="38">
        <v>54</v>
      </c>
    </row>
    <row r="672" spans="1:18" ht="15" x14ac:dyDescent="0.2">
      <c r="A672" s="36" t="s">
        <v>28</v>
      </c>
      <c r="B672" s="36" t="s">
        <v>32</v>
      </c>
      <c r="C672" s="37">
        <v>45600</v>
      </c>
      <c r="D672" s="35">
        <v>63</v>
      </c>
      <c r="E672" s="38">
        <v>65</v>
      </c>
      <c r="N672" s="36" t="s">
        <v>28</v>
      </c>
      <c r="O672" s="36" t="s">
        <v>32</v>
      </c>
      <c r="P672" s="37">
        <v>45599</v>
      </c>
      <c r="Q672" s="36" t="s">
        <v>50</v>
      </c>
      <c r="R672" s="38">
        <v>63</v>
      </c>
    </row>
    <row r="673" spans="1:18" ht="15" x14ac:dyDescent="0.2">
      <c r="A673" s="36" t="s">
        <v>28</v>
      </c>
      <c r="B673" s="36" t="s">
        <v>32</v>
      </c>
      <c r="C673" s="37">
        <v>45601</v>
      </c>
      <c r="D673" s="35">
        <v>68</v>
      </c>
      <c r="E673" s="38">
        <v>69</v>
      </c>
      <c r="N673" s="36" t="s">
        <v>28</v>
      </c>
      <c r="O673" s="36" t="s">
        <v>32</v>
      </c>
      <c r="P673" s="37">
        <v>45600</v>
      </c>
      <c r="Q673" s="36" t="s">
        <v>50</v>
      </c>
      <c r="R673" s="38">
        <v>68</v>
      </c>
    </row>
    <row r="674" spans="1:18" ht="15" x14ac:dyDescent="0.2">
      <c r="A674" s="36" t="s">
        <v>28</v>
      </c>
      <c r="B674" s="36" t="s">
        <v>32</v>
      </c>
      <c r="C674" s="37">
        <v>45602</v>
      </c>
      <c r="D674" s="35">
        <v>56</v>
      </c>
      <c r="E674" s="38">
        <v>57</v>
      </c>
      <c r="N674" s="36" t="s">
        <v>28</v>
      </c>
      <c r="O674" s="36" t="s">
        <v>32</v>
      </c>
      <c r="P674" s="37">
        <v>45601</v>
      </c>
      <c r="Q674" s="36" t="s">
        <v>50</v>
      </c>
      <c r="R674" s="38">
        <v>56</v>
      </c>
    </row>
    <row r="675" spans="1:18" ht="15" x14ac:dyDescent="0.2">
      <c r="A675" s="36" t="s">
        <v>28</v>
      </c>
      <c r="B675" s="36" t="s">
        <v>32</v>
      </c>
      <c r="C675" s="37">
        <v>45603</v>
      </c>
      <c r="D675" s="35">
        <v>49</v>
      </c>
      <c r="E675" s="38">
        <v>47</v>
      </c>
      <c r="N675" s="36" t="s">
        <v>28</v>
      </c>
      <c r="O675" s="36" t="s">
        <v>32</v>
      </c>
      <c r="P675" s="37">
        <v>45602</v>
      </c>
      <c r="Q675" s="36" t="s">
        <v>50</v>
      </c>
      <c r="R675" s="38">
        <v>49</v>
      </c>
    </row>
    <row r="676" spans="1:18" ht="15" x14ac:dyDescent="0.2">
      <c r="A676" s="36" t="s">
        <v>28</v>
      </c>
      <c r="B676" s="36" t="s">
        <v>32</v>
      </c>
      <c r="C676" s="37">
        <v>45604</v>
      </c>
      <c r="D676" s="35">
        <v>48</v>
      </c>
      <c r="E676" s="38">
        <v>48</v>
      </c>
      <c r="N676" s="36" t="s">
        <v>28</v>
      </c>
      <c r="O676" s="36" t="s">
        <v>32</v>
      </c>
      <c r="P676" s="37">
        <v>45603</v>
      </c>
      <c r="Q676" s="36" t="s">
        <v>50</v>
      </c>
      <c r="R676" s="38">
        <v>48</v>
      </c>
    </row>
    <row r="677" spans="1:18" ht="15" x14ac:dyDescent="0.2">
      <c r="A677" s="36" t="s">
        <v>28</v>
      </c>
      <c r="B677" s="36" t="s">
        <v>32</v>
      </c>
      <c r="C677" s="37">
        <v>45605</v>
      </c>
      <c r="D677" s="35">
        <v>49</v>
      </c>
      <c r="E677" s="38">
        <v>50</v>
      </c>
      <c r="N677" s="36" t="s">
        <v>28</v>
      </c>
      <c r="O677" s="36" t="s">
        <v>32</v>
      </c>
      <c r="P677" s="37">
        <v>45604</v>
      </c>
      <c r="Q677" s="36" t="s">
        <v>50</v>
      </c>
      <c r="R677" s="38">
        <v>49</v>
      </c>
    </row>
    <row r="678" spans="1:18" ht="15" x14ac:dyDescent="0.2">
      <c r="A678" s="36" t="s">
        <v>28</v>
      </c>
      <c r="B678" s="36" t="s">
        <v>32</v>
      </c>
      <c r="C678" s="37">
        <v>45606</v>
      </c>
      <c r="D678" s="35">
        <v>53</v>
      </c>
      <c r="E678" s="38">
        <v>52</v>
      </c>
      <c r="N678" s="36" t="s">
        <v>28</v>
      </c>
      <c r="O678" s="36" t="s">
        <v>32</v>
      </c>
      <c r="P678" s="37">
        <v>45605</v>
      </c>
      <c r="Q678" s="36" t="s">
        <v>50</v>
      </c>
      <c r="R678" s="38">
        <v>53</v>
      </c>
    </row>
    <row r="679" spans="1:18" ht="15" x14ac:dyDescent="0.2">
      <c r="A679" s="36" t="s">
        <v>28</v>
      </c>
      <c r="B679" s="36" t="s">
        <v>32</v>
      </c>
      <c r="C679" s="37">
        <v>45607</v>
      </c>
      <c r="D679" s="35">
        <v>48</v>
      </c>
      <c r="E679" s="38">
        <v>48</v>
      </c>
      <c r="N679" s="36" t="s">
        <v>28</v>
      </c>
      <c r="O679" s="36" t="s">
        <v>32</v>
      </c>
      <c r="P679" s="37">
        <v>45606</v>
      </c>
      <c r="Q679" s="36" t="s">
        <v>50</v>
      </c>
      <c r="R679" s="38">
        <v>48</v>
      </c>
    </row>
    <row r="680" spans="1:18" ht="15" x14ac:dyDescent="0.2">
      <c r="A680" s="36" t="s">
        <v>28</v>
      </c>
      <c r="B680" s="36" t="s">
        <v>32</v>
      </c>
      <c r="C680" s="37">
        <v>45608</v>
      </c>
      <c r="D680" s="35">
        <v>38</v>
      </c>
      <c r="E680" s="38">
        <v>38</v>
      </c>
      <c r="N680" s="36" t="s">
        <v>28</v>
      </c>
      <c r="O680" s="36" t="s">
        <v>32</v>
      </c>
      <c r="P680" s="37">
        <v>45607</v>
      </c>
      <c r="Q680" s="36" t="s">
        <v>50</v>
      </c>
      <c r="R680" s="38">
        <v>38</v>
      </c>
    </row>
    <row r="681" spans="1:18" ht="15" x14ac:dyDescent="0.2">
      <c r="A681" s="36" t="s">
        <v>28</v>
      </c>
      <c r="B681" s="36" t="s">
        <v>32</v>
      </c>
      <c r="C681" s="37">
        <v>45609</v>
      </c>
      <c r="D681" s="35">
        <v>46</v>
      </c>
      <c r="E681" s="38">
        <v>46</v>
      </c>
      <c r="N681" s="36" t="s">
        <v>28</v>
      </c>
      <c r="O681" s="36" t="s">
        <v>32</v>
      </c>
      <c r="P681" s="37">
        <v>45608</v>
      </c>
      <c r="Q681" s="36" t="s">
        <v>50</v>
      </c>
      <c r="R681" s="38">
        <v>46</v>
      </c>
    </row>
    <row r="682" spans="1:18" ht="15" x14ac:dyDescent="0.2">
      <c r="A682" s="36" t="s">
        <v>28</v>
      </c>
      <c r="B682" s="36" t="s">
        <v>32</v>
      </c>
      <c r="C682" s="37">
        <v>45610</v>
      </c>
      <c r="D682" s="35">
        <v>45</v>
      </c>
      <c r="E682" s="38">
        <v>46</v>
      </c>
      <c r="N682" s="36" t="s">
        <v>28</v>
      </c>
      <c r="O682" s="36" t="s">
        <v>32</v>
      </c>
      <c r="P682" s="37">
        <v>45609</v>
      </c>
      <c r="Q682" s="36" t="s">
        <v>50</v>
      </c>
      <c r="R682" s="38">
        <v>45</v>
      </c>
    </row>
    <row r="683" spans="1:18" ht="15" x14ac:dyDescent="0.2">
      <c r="A683" s="36" t="s">
        <v>28</v>
      </c>
      <c r="B683" s="36" t="s">
        <v>32</v>
      </c>
      <c r="C683" s="37">
        <v>45611</v>
      </c>
      <c r="D683" s="35">
        <v>48</v>
      </c>
      <c r="E683" s="38">
        <v>47</v>
      </c>
      <c r="N683" s="36" t="s">
        <v>28</v>
      </c>
      <c r="O683" s="36" t="s">
        <v>32</v>
      </c>
      <c r="P683" s="37">
        <v>45610</v>
      </c>
      <c r="Q683" s="36" t="s">
        <v>50</v>
      </c>
      <c r="R683" s="38">
        <v>48</v>
      </c>
    </row>
    <row r="684" spans="1:18" ht="15" x14ac:dyDescent="0.2">
      <c r="A684" s="36" t="s">
        <v>28</v>
      </c>
      <c r="B684" s="36" t="s">
        <v>32</v>
      </c>
      <c r="C684" s="37">
        <v>45612</v>
      </c>
      <c r="D684" s="35">
        <v>44</v>
      </c>
      <c r="E684" s="38">
        <v>43</v>
      </c>
      <c r="N684" s="36" t="s">
        <v>28</v>
      </c>
      <c r="O684" s="36" t="s">
        <v>32</v>
      </c>
      <c r="P684" s="37">
        <v>45611</v>
      </c>
      <c r="Q684" s="36" t="s">
        <v>50</v>
      </c>
      <c r="R684" s="38">
        <v>44</v>
      </c>
    </row>
    <row r="685" spans="1:18" ht="15" x14ac:dyDescent="0.2">
      <c r="A685" s="36" t="s">
        <v>28</v>
      </c>
      <c r="B685" s="36" t="s">
        <v>32</v>
      </c>
      <c r="C685" s="37">
        <v>45613</v>
      </c>
      <c r="D685" s="35">
        <v>50</v>
      </c>
      <c r="E685" s="38">
        <v>48</v>
      </c>
      <c r="N685" s="36" t="s">
        <v>28</v>
      </c>
      <c r="O685" s="36" t="s">
        <v>32</v>
      </c>
      <c r="P685" s="37">
        <v>45612</v>
      </c>
      <c r="Q685" s="36" t="s">
        <v>50</v>
      </c>
      <c r="R685" s="38">
        <v>50</v>
      </c>
    </row>
    <row r="686" spans="1:18" ht="15" x14ac:dyDescent="0.2">
      <c r="A686" s="36" t="s">
        <v>28</v>
      </c>
      <c r="B686" s="36" t="s">
        <v>32</v>
      </c>
      <c r="C686" s="37">
        <v>45614</v>
      </c>
      <c r="D686" s="35">
        <v>52</v>
      </c>
      <c r="E686" s="38">
        <v>53</v>
      </c>
      <c r="N686" s="36" t="s">
        <v>28</v>
      </c>
      <c r="O686" s="36" t="s">
        <v>32</v>
      </c>
      <c r="P686" s="37">
        <v>45613</v>
      </c>
      <c r="Q686" s="36" t="s">
        <v>50</v>
      </c>
      <c r="R686" s="38">
        <v>52</v>
      </c>
    </row>
    <row r="687" spans="1:18" ht="15" x14ac:dyDescent="0.2">
      <c r="A687" s="36" t="s">
        <v>28</v>
      </c>
      <c r="B687" s="36" t="s">
        <v>32</v>
      </c>
      <c r="C687" s="37">
        <v>45615</v>
      </c>
      <c r="D687" s="35">
        <v>55</v>
      </c>
      <c r="E687" s="38">
        <v>53</v>
      </c>
      <c r="N687" s="36" t="s">
        <v>28</v>
      </c>
      <c r="O687" s="36" t="s">
        <v>32</v>
      </c>
      <c r="P687" s="37">
        <v>45614</v>
      </c>
      <c r="Q687" s="36" t="s">
        <v>50</v>
      </c>
      <c r="R687" s="38">
        <v>55</v>
      </c>
    </row>
    <row r="688" spans="1:18" ht="15" x14ac:dyDescent="0.2">
      <c r="A688" s="36" t="s">
        <v>28</v>
      </c>
      <c r="B688" s="36" t="s">
        <v>32</v>
      </c>
      <c r="C688" s="37">
        <v>45616</v>
      </c>
      <c r="D688" s="35">
        <v>43</v>
      </c>
      <c r="E688" s="38">
        <v>41</v>
      </c>
      <c r="N688" s="36" t="s">
        <v>28</v>
      </c>
      <c r="O688" s="36" t="s">
        <v>32</v>
      </c>
      <c r="P688" s="37">
        <v>45615</v>
      </c>
      <c r="Q688" s="36" t="s">
        <v>50</v>
      </c>
      <c r="R688" s="38">
        <v>43</v>
      </c>
    </row>
    <row r="689" spans="1:18" ht="15" x14ac:dyDescent="0.2">
      <c r="A689" s="36" t="s">
        <v>28</v>
      </c>
      <c r="B689" s="36" t="s">
        <v>32</v>
      </c>
      <c r="C689" s="37">
        <v>45617</v>
      </c>
      <c r="D689" s="35">
        <v>33</v>
      </c>
      <c r="E689" s="38">
        <v>32</v>
      </c>
      <c r="N689" s="36" t="s">
        <v>28</v>
      </c>
      <c r="O689" s="36" t="s">
        <v>32</v>
      </c>
      <c r="P689" s="37">
        <v>45616</v>
      </c>
      <c r="Q689" s="36" t="s">
        <v>50</v>
      </c>
      <c r="R689" s="38">
        <v>33</v>
      </c>
    </row>
    <row r="690" spans="1:18" ht="15" x14ac:dyDescent="0.2">
      <c r="A690" s="36" t="s">
        <v>28</v>
      </c>
      <c r="B690" s="36" t="s">
        <v>32</v>
      </c>
      <c r="C690" s="37">
        <v>45618</v>
      </c>
      <c r="D690" s="35">
        <v>42</v>
      </c>
      <c r="E690" s="38">
        <v>40</v>
      </c>
      <c r="N690" s="36" t="s">
        <v>28</v>
      </c>
      <c r="O690" s="36" t="s">
        <v>32</v>
      </c>
      <c r="P690" s="37">
        <v>45617</v>
      </c>
      <c r="Q690" s="36" t="s">
        <v>50</v>
      </c>
      <c r="R690" s="38">
        <v>42</v>
      </c>
    </row>
    <row r="691" spans="1:18" ht="15" x14ac:dyDescent="0.2">
      <c r="A691" s="36" t="s">
        <v>28</v>
      </c>
      <c r="B691" s="36" t="s">
        <v>32</v>
      </c>
      <c r="C691" s="37">
        <v>45619</v>
      </c>
      <c r="D691" s="35">
        <v>41</v>
      </c>
      <c r="E691" s="38">
        <v>41</v>
      </c>
      <c r="N691" s="36" t="s">
        <v>28</v>
      </c>
      <c r="O691" s="36" t="s">
        <v>32</v>
      </c>
      <c r="P691" s="37">
        <v>45618</v>
      </c>
      <c r="Q691" s="36" t="s">
        <v>50</v>
      </c>
      <c r="R691" s="38">
        <v>41</v>
      </c>
    </row>
    <row r="692" spans="1:18" ht="15" x14ac:dyDescent="0.2">
      <c r="A692" s="36" t="s">
        <v>28</v>
      </c>
      <c r="B692" s="36" t="s">
        <v>32</v>
      </c>
      <c r="C692" s="37">
        <v>45620</v>
      </c>
      <c r="D692" s="35">
        <v>42</v>
      </c>
      <c r="E692" s="38">
        <v>37</v>
      </c>
      <c r="N692" s="36" t="s">
        <v>28</v>
      </c>
      <c r="O692" s="36" t="s">
        <v>32</v>
      </c>
      <c r="P692" s="37">
        <v>45619</v>
      </c>
      <c r="Q692" s="36" t="s">
        <v>50</v>
      </c>
      <c r="R692" s="38">
        <v>42</v>
      </c>
    </row>
    <row r="693" spans="1:18" ht="15" x14ac:dyDescent="0.2">
      <c r="A693" s="36" t="s">
        <v>28</v>
      </c>
      <c r="B693" s="36" t="s">
        <v>32</v>
      </c>
      <c r="C693" s="37">
        <v>45621</v>
      </c>
      <c r="D693" s="35">
        <v>47</v>
      </c>
      <c r="E693" s="38">
        <v>48</v>
      </c>
      <c r="N693" s="36" t="s">
        <v>28</v>
      </c>
      <c r="O693" s="36" t="s">
        <v>32</v>
      </c>
      <c r="P693" s="37">
        <v>45620</v>
      </c>
      <c r="Q693" s="36" t="s">
        <v>50</v>
      </c>
      <c r="R693" s="38">
        <v>47</v>
      </c>
    </row>
    <row r="694" spans="1:18" ht="15" x14ac:dyDescent="0.2">
      <c r="A694" s="36" t="s">
        <v>28</v>
      </c>
      <c r="B694" s="36" t="s">
        <v>32</v>
      </c>
      <c r="C694" s="37">
        <v>45622</v>
      </c>
      <c r="D694" s="35">
        <v>35</v>
      </c>
      <c r="E694" s="38">
        <v>37</v>
      </c>
      <c r="N694" s="36" t="s">
        <v>28</v>
      </c>
      <c r="O694" s="36" t="s">
        <v>32</v>
      </c>
      <c r="P694" s="37">
        <v>45621</v>
      </c>
      <c r="Q694" s="36" t="s">
        <v>50</v>
      </c>
      <c r="R694" s="38">
        <v>35</v>
      </c>
    </row>
    <row r="695" spans="1:18" ht="15" x14ac:dyDescent="0.2">
      <c r="A695" s="36" t="s">
        <v>28</v>
      </c>
      <c r="B695" s="36" t="s">
        <v>32</v>
      </c>
      <c r="C695" s="37">
        <v>45623</v>
      </c>
      <c r="D695" s="35">
        <v>37</v>
      </c>
      <c r="E695" s="38">
        <v>38</v>
      </c>
      <c r="N695" s="36" t="s">
        <v>28</v>
      </c>
      <c r="O695" s="36" t="s">
        <v>32</v>
      </c>
      <c r="P695" s="37">
        <v>45622</v>
      </c>
      <c r="Q695" s="36" t="s">
        <v>50</v>
      </c>
      <c r="R695" s="38">
        <v>37</v>
      </c>
    </row>
    <row r="696" spans="1:18" ht="15" x14ac:dyDescent="0.2">
      <c r="A696" s="36" t="s">
        <v>28</v>
      </c>
      <c r="B696" s="36" t="s">
        <v>32</v>
      </c>
      <c r="C696" s="37">
        <v>45624</v>
      </c>
      <c r="D696" s="35">
        <v>34</v>
      </c>
      <c r="E696" s="38">
        <v>33</v>
      </c>
      <c r="N696" s="36" t="s">
        <v>28</v>
      </c>
      <c r="O696" s="36" t="s">
        <v>32</v>
      </c>
      <c r="P696" s="37">
        <v>45623</v>
      </c>
      <c r="Q696" s="36" t="s">
        <v>50</v>
      </c>
      <c r="R696" s="38">
        <v>34</v>
      </c>
    </row>
    <row r="697" spans="1:18" ht="15" x14ac:dyDescent="0.2">
      <c r="A697" s="36" t="s">
        <v>28</v>
      </c>
      <c r="B697" s="36" t="s">
        <v>32</v>
      </c>
      <c r="C697" s="37">
        <v>45625</v>
      </c>
      <c r="D697" s="35">
        <v>24</v>
      </c>
      <c r="E697" s="38">
        <v>23</v>
      </c>
      <c r="N697" s="36" t="s">
        <v>28</v>
      </c>
      <c r="O697" s="36" t="s">
        <v>32</v>
      </c>
      <c r="P697" s="37">
        <v>45624</v>
      </c>
      <c r="Q697" s="36" t="s">
        <v>50</v>
      </c>
      <c r="R697" s="38">
        <v>24</v>
      </c>
    </row>
    <row r="698" spans="1:18" ht="15" x14ac:dyDescent="0.2">
      <c r="A698" s="36" t="s">
        <v>28</v>
      </c>
      <c r="B698" s="36" t="s">
        <v>32</v>
      </c>
      <c r="C698" s="37">
        <v>45626</v>
      </c>
      <c r="D698" s="35">
        <v>22</v>
      </c>
      <c r="E698" s="38">
        <v>21</v>
      </c>
      <c r="N698" s="36" t="s">
        <v>28</v>
      </c>
      <c r="O698" s="36" t="s">
        <v>32</v>
      </c>
      <c r="P698" s="37">
        <v>45625</v>
      </c>
      <c r="Q698" s="36" t="s">
        <v>50</v>
      </c>
      <c r="R698" s="38">
        <v>22</v>
      </c>
    </row>
    <row r="699" spans="1:18" ht="15" x14ac:dyDescent="0.2">
      <c r="A699" s="36" t="s">
        <v>28</v>
      </c>
      <c r="B699" s="36" t="s">
        <v>32</v>
      </c>
      <c r="C699" s="37">
        <v>45627</v>
      </c>
      <c r="D699" s="35">
        <v>24</v>
      </c>
      <c r="E699" s="38">
        <v>24</v>
      </c>
      <c r="N699" s="36" t="s">
        <v>28</v>
      </c>
      <c r="O699" s="36" t="s">
        <v>32</v>
      </c>
      <c r="P699" s="37">
        <v>45626</v>
      </c>
      <c r="Q699" s="36" t="s">
        <v>50</v>
      </c>
      <c r="R699" s="38">
        <v>24</v>
      </c>
    </row>
    <row r="700" spans="1:18" ht="15" x14ac:dyDescent="0.2">
      <c r="A700" s="36" t="s">
        <v>28</v>
      </c>
      <c r="B700" s="36" t="s">
        <v>32</v>
      </c>
      <c r="C700" s="37">
        <v>45628</v>
      </c>
      <c r="D700" s="35">
        <v>25</v>
      </c>
      <c r="E700" s="38">
        <v>25</v>
      </c>
      <c r="N700" s="36" t="s">
        <v>28</v>
      </c>
      <c r="O700" s="36" t="s">
        <v>32</v>
      </c>
      <c r="P700" s="37">
        <v>45627</v>
      </c>
      <c r="Q700" s="36" t="s">
        <v>50</v>
      </c>
      <c r="R700" s="38">
        <v>25</v>
      </c>
    </row>
    <row r="701" spans="1:18" ht="15" x14ac:dyDescent="0.2">
      <c r="A701" s="36" t="s">
        <v>28</v>
      </c>
      <c r="B701" s="36" t="s">
        <v>32</v>
      </c>
      <c r="C701" s="37">
        <v>45629</v>
      </c>
      <c r="D701" s="35">
        <v>27</v>
      </c>
      <c r="E701" s="38">
        <v>24</v>
      </c>
      <c r="N701" s="36" t="s">
        <v>28</v>
      </c>
      <c r="O701" s="36" t="s">
        <v>32</v>
      </c>
      <c r="P701" s="37">
        <v>45628</v>
      </c>
      <c r="Q701" s="36" t="s">
        <v>50</v>
      </c>
      <c r="R701" s="38">
        <v>27</v>
      </c>
    </row>
    <row r="702" spans="1:18" ht="15" x14ac:dyDescent="0.2">
      <c r="A702" s="36" t="s">
        <v>28</v>
      </c>
      <c r="B702" s="36" t="s">
        <v>32</v>
      </c>
      <c r="C702" s="37">
        <v>45630</v>
      </c>
      <c r="D702" s="35">
        <v>29</v>
      </c>
      <c r="E702" s="38">
        <v>29</v>
      </c>
      <c r="N702" s="36" t="s">
        <v>28</v>
      </c>
      <c r="O702" s="36" t="s">
        <v>32</v>
      </c>
      <c r="P702" s="37">
        <v>45629</v>
      </c>
      <c r="Q702" s="36" t="s">
        <v>50</v>
      </c>
      <c r="R702" s="38">
        <v>29</v>
      </c>
    </row>
    <row r="703" spans="1:18" ht="15" x14ac:dyDescent="0.2">
      <c r="A703" s="36" t="s">
        <v>28</v>
      </c>
      <c r="B703" s="36" t="s">
        <v>32</v>
      </c>
      <c r="C703" s="37">
        <v>45631</v>
      </c>
      <c r="D703" s="35">
        <v>24</v>
      </c>
      <c r="E703" s="38">
        <v>20</v>
      </c>
      <c r="N703" s="36" t="s">
        <v>28</v>
      </c>
      <c r="O703" s="36" t="s">
        <v>32</v>
      </c>
      <c r="P703" s="37">
        <v>45630</v>
      </c>
      <c r="Q703" s="36" t="s">
        <v>50</v>
      </c>
      <c r="R703" s="38">
        <v>24</v>
      </c>
    </row>
    <row r="704" spans="1:18" ht="15" x14ac:dyDescent="0.2">
      <c r="A704" s="36" t="s">
        <v>28</v>
      </c>
      <c r="B704" s="36" t="s">
        <v>32</v>
      </c>
      <c r="C704" s="37">
        <v>45632</v>
      </c>
      <c r="D704" s="35">
        <v>24</v>
      </c>
      <c r="E704" s="38">
        <v>26</v>
      </c>
      <c r="N704" s="36" t="s">
        <v>28</v>
      </c>
      <c r="O704" s="36" t="s">
        <v>32</v>
      </c>
      <c r="P704" s="37">
        <v>45631</v>
      </c>
      <c r="Q704" s="36" t="s">
        <v>50</v>
      </c>
      <c r="R704" s="38">
        <v>24</v>
      </c>
    </row>
    <row r="705" spans="1:18" ht="15" x14ac:dyDescent="0.2">
      <c r="A705" s="36" t="s">
        <v>28</v>
      </c>
      <c r="B705" s="36" t="s">
        <v>32</v>
      </c>
      <c r="C705" s="37">
        <v>45633</v>
      </c>
      <c r="D705" s="35">
        <v>32</v>
      </c>
      <c r="E705" s="38">
        <v>36</v>
      </c>
      <c r="N705" s="36" t="s">
        <v>28</v>
      </c>
      <c r="O705" s="36" t="s">
        <v>32</v>
      </c>
      <c r="P705" s="37">
        <v>45632</v>
      </c>
      <c r="Q705" s="36" t="s">
        <v>50</v>
      </c>
      <c r="R705" s="38">
        <v>32</v>
      </c>
    </row>
    <row r="706" spans="1:18" ht="15" x14ac:dyDescent="0.2">
      <c r="A706" s="36" t="s">
        <v>28</v>
      </c>
      <c r="B706" s="36" t="s">
        <v>32</v>
      </c>
      <c r="C706" s="37">
        <v>45634</v>
      </c>
      <c r="D706" s="35">
        <v>39</v>
      </c>
      <c r="E706" s="38">
        <v>46</v>
      </c>
      <c r="N706" s="36" t="s">
        <v>28</v>
      </c>
      <c r="O706" s="36" t="s">
        <v>32</v>
      </c>
      <c r="P706" s="37">
        <v>45633</v>
      </c>
      <c r="Q706" s="36" t="s">
        <v>50</v>
      </c>
      <c r="R706" s="38">
        <v>39</v>
      </c>
    </row>
    <row r="707" spans="1:18" ht="15" x14ac:dyDescent="0.2">
      <c r="A707" s="36" t="s">
        <v>28</v>
      </c>
      <c r="B707" s="36" t="s">
        <v>32</v>
      </c>
      <c r="C707" s="37">
        <v>45635</v>
      </c>
      <c r="D707" s="35">
        <v>45</v>
      </c>
      <c r="E707" s="38">
        <v>46</v>
      </c>
      <c r="N707" s="36" t="s">
        <v>28</v>
      </c>
      <c r="O707" s="36" t="s">
        <v>32</v>
      </c>
      <c r="P707" s="37">
        <v>45634</v>
      </c>
      <c r="Q707" s="36" t="s">
        <v>50</v>
      </c>
      <c r="R707" s="38">
        <v>45</v>
      </c>
    </row>
    <row r="708" spans="1:18" ht="15" x14ac:dyDescent="0.2">
      <c r="A708" s="36" t="s">
        <v>28</v>
      </c>
      <c r="B708" s="36" t="s">
        <v>32</v>
      </c>
      <c r="C708" s="37">
        <v>45636</v>
      </c>
      <c r="D708" s="35">
        <v>41</v>
      </c>
      <c r="E708" s="38">
        <v>42</v>
      </c>
      <c r="N708" s="36" t="s">
        <v>28</v>
      </c>
      <c r="O708" s="36" t="s">
        <v>32</v>
      </c>
      <c r="P708" s="37">
        <v>45635</v>
      </c>
      <c r="Q708" s="36" t="s">
        <v>50</v>
      </c>
      <c r="R708" s="38">
        <v>41</v>
      </c>
    </row>
    <row r="709" spans="1:18" ht="15" x14ac:dyDescent="0.2">
      <c r="A709" s="36" t="s">
        <v>28</v>
      </c>
      <c r="B709" s="36" t="s">
        <v>32</v>
      </c>
      <c r="C709" s="37">
        <v>45637</v>
      </c>
      <c r="D709" s="35">
        <v>26</v>
      </c>
      <c r="E709" s="38">
        <v>25</v>
      </c>
      <c r="N709" s="36" t="s">
        <v>28</v>
      </c>
      <c r="O709" s="36" t="s">
        <v>32</v>
      </c>
      <c r="P709" s="37">
        <v>45636</v>
      </c>
      <c r="Q709" s="36" t="s">
        <v>50</v>
      </c>
      <c r="R709" s="38">
        <v>26</v>
      </c>
    </row>
    <row r="710" spans="1:18" ht="15" x14ac:dyDescent="0.2">
      <c r="A710" s="36" t="s">
        <v>28</v>
      </c>
      <c r="B710" s="36" t="s">
        <v>32</v>
      </c>
      <c r="C710" s="37">
        <v>45638</v>
      </c>
      <c r="D710" s="35">
        <v>19</v>
      </c>
      <c r="E710" s="38">
        <v>17</v>
      </c>
      <c r="N710" s="36" t="s">
        <v>28</v>
      </c>
      <c r="O710" s="36" t="s">
        <v>32</v>
      </c>
      <c r="P710" s="37">
        <v>45637</v>
      </c>
      <c r="Q710" s="36" t="s">
        <v>50</v>
      </c>
      <c r="R710" s="38">
        <v>19</v>
      </c>
    </row>
    <row r="711" spans="1:18" ht="15" x14ac:dyDescent="0.2">
      <c r="A711" s="36" t="s">
        <v>28</v>
      </c>
      <c r="B711" s="36" t="s">
        <v>32</v>
      </c>
      <c r="C711" s="37">
        <v>45639</v>
      </c>
      <c r="D711" s="35">
        <v>21</v>
      </c>
      <c r="E711" s="38">
        <v>20</v>
      </c>
      <c r="N711" s="36" t="s">
        <v>28</v>
      </c>
      <c r="O711" s="36" t="s">
        <v>32</v>
      </c>
      <c r="P711" s="37">
        <v>45638</v>
      </c>
      <c r="Q711" s="36" t="s">
        <v>50</v>
      </c>
      <c r="R711" s="38">
        <v>21</v>
      </c>
    </row>
    <row r="712" spans="1:18" ht="15" x14ac:dyDescent="0.2">
      <c r="A712" s="36" t="s">
        <v>28</v>
      </c>
      <c r="B712" s="36" t="s">
        <v>32</v>
      </c>
      <c r="C712" s="37">
        <v>45640</v>
      </c>
      <c r="D712" s="35">
        <v>32</v>
      </c>
      <c r="E712" s="38">
        <v>33</v>
      </c>
      <c r="N712" s="36" t="s">
        <v>28</v>
      </c>
      <c r="O712" s="36" t="s">
        <v>32</v>
      </c>
      <c r="P712" s="37">
        <v>45639</v>
      </c>
      <c r="Q712" s="36" t="s">
        <v>50</v>
      </c>
      <c r="R712" s="38">
        <v>32</v>
      </c>
    </row>
    <row r="713" spans="1:18" ht="15" x14ac:dyDescent="0.2">
      <c r="A713" s="36" t="s">
        <v>28</v>
      </c>
      <c r="B713" s="36" t="s">
        <v>32</v>
      </c>
      <c r="C713" s="37">
        <v>45641</v>
      </c>
      <c r="D713" s="35">
        <v>38</v>
      </c>
      <c r="E713" s="38">
        <v>41</v>
      </c>
      <c r="N713" s="36" t="s">
        <v>28</v>
      </c>
      <c r="O713" s="36" t="s">
        <v>32</v>
      </c>
      <c r="P713" s="37">
        <v>45640</v>
      </c>
      <c r="Q713" s="36" t="s">
        <v>50</v>
      </c>
      <c r="R713" s="38">
        <v>38</v>
      </c>
    </row>
    <row r="714" spans="1:18" ht="15" x14ac:dyDescent="0.2">
      <c r="A714" s="36" t="s">
        <v>28</v>
      </c>
      <c r="B714" s="36" t="s">
        <v>32</v>
      </c>
      <c r="C714" s="37">
        <v>45642</v>
      </c>
      <c r="D714" s="35">
        <v>45</v>
      </c>
      <c r="E714" s="38">
        <v>47</v>
      </c>
      <c r="N714" s="36" t="s">
        <v>28</v>
      </c>
      <c r="O714" s="36" t="s">
        <v>32</v>
      </c>
      <c r="P714" s="37">
        <v>45641</v>
      </c>
      <c r="Q714" s="36" t="s">
        <v>50</v>
      </c>
      <c r="R714" s="38">
        <v>45</v>
      </c>
    </row>
    <row r="715" spans="1:18" ht="15" x14ac:dyDescent="0.2">
      <c r="A715" s="36" t="s">
        <v>28</v>
      </c>
      <c r="B715" s="36" t="s">
        <v>32</v>
      </c>
      <c r="C715" s="37">
        <v>45643</v>
      </c>
      <c r="D715" s="35">
        <v>35</v>
      </c>
      <c r="E715" s="38">
        <v>37</v>
      </c>
      <c r="N715" s="36" t="s">
        <v>28</v>
      </c>
      <c r="O715" s="36" t="s">
        <v>32</v>
      </c>
      <c r="P715" s="37">
        <v>45642</v>
      </c>
      <c r="Q715" s="36" t="s">
        <v>50</v>
      </c>
      <c r="R715" s="38">
        <v>35</v>
      </c>
    </row>
    <row r="716" spans="1:18" ht="15" x14ac:dyDescent="0.2">
      <c r="A716" s="36" t="s">
        <v>28</v>
      </c>
      <c r="B716" s="36" t="s">
        <v>32</v>
      </c>
      <c r="C716" s="37">
        <v>45644</v>
      </c>
      <c r="D716" s="35">
        <v>32</v>
      </c>
      <c r="E716" s="38">
        <v>33</v>
      </c>
      <c r="N716" s="36" t="s">
        <v>28</v>
      </c>
      <c r="O716" s="36" t="s">
        <v>32</v>
      </c>
      <c r="P716" s="37">
        <v>45643</v>
      </c>
      <c r="Q716" s="36" t="s">
        <v>50</v>
      </c>
      <c r="R716" s="38">
        <v>32</v>
      </c>
    </row>
    <row r="717" spans="1:18" ht="15" x14ac:dyDescent="0.2">
      <c r="A717" s="36" t="s">
        <v>28</v>
      </c>
      <c r="B717" s="36" t="s">
        <v>32</v>
      </c>
      <c r="C717" s="37">
        <v>45645</v>
      </c>
      <c r="D717" s="35">
        <v>30</v>
      </c>
      <c r="E717" s="38">
        <v>32</v>
      </c>
      <c r="N717" s="36" t="s">
        <v>28</v>
      </c>
      <c r="O717" s="36" t="s">
        <v>32</v>
      </c>
      <c r="P717" s="37">
        <v>45644</v>
      </c>
      <c r="Q717" s="36" t="s">
        <v>50</v>
      </c>
      <c r="R717" s="38">
        <v>30</v>
      </c>
    </row>
    <row r="718" spans="1:18" ht="15" x14ac:dyDescent="0.2">
      <c r="A718" s="36" t="s">
        <v>28</v>
      </c>
      <c r="B718" s="36" t="s">
        <v>32</v>
      </c>
      <c r="C718" s="37">
        <v>45646</v>
      </c>
      <c r="D718" s="35">
        <v>30</v>
      </c>
      <c r="E718" s="38">
        <v>29</v>
      </c>
      <c r="N718" s="36" t="s">
        <v>28</v>
      </c>
      <c r="O718" s="36" t="s">
        <v>32</v>
      </c>
      <c r="P718" s="37">
        <v>45645</v>
      </c>
      <c r="Q718" s="36" t="s">
        <v>50</v>
      </c>
      <c r="R718" s="38">
        <v>30</v>
      </c>
    </row>
    <row r="719" spans="1:18" ht="15" x14ac:dyDescent="0.2">
      <c r="A719" s="36" t="s">
        <v>28</v>
      </c>
      <c r="B719" s="36" t="s">
        <v>32</v>
      </c>
      <c r="C719" s="37">
        <v>45647</v>
      </c>
      <c r="D719" s="35">
        <v>21</v>
      </c>
      <c r="E719" s="38">
        <v>20</v>
      </c>
      <c r="N719" s="36" t="s">
        <v>28</v>
      </c>
      <c r="O719" s="36" t="s">
        <v>32</v>
      </c>
      <c r="P719" s="37">
        <v>45646</v>
      </c>
      <c r="Q719" s="36" t="s">
        <v>50</v>
      </c>
      <c r="R719" s="38">
        <v>21</v>
      </c>
    </row>
    <row r="720" spans="1:18" ht="15" x14ac:dyDescent="0.2">
      <c r="A720" s="36" t="s">
        <v>28</v>
      </c>
      <c r="B720" s="36" t="s">
        <v>32</v>
      </c>
      <c r="C720" s="37">
        <v>45648</v>
      </c>
      <c r="D720" s="35">
        <v>21</v>
      </c>
      <c r="E720" s="38">
        <v>20</v>
      </c>
      <c r="N720" s="36" t="s">
        <v>28</v>
      </c>
      <c r="O720" s="36" t="s">
        <v>32</v>
      </c>
      <c r="P720" s="37">
        <v>45647</v>
      </c>
      <c r="Q720" s="36" t="s">
        <v>50</v>
      </c>
      <c r="R720" s="38">
        <v>21</v>
      </c>
    </row>
    <row r="721" spans="1:18" ht="15" x14ac:dyDescent="0.2">
      <c r="A721" s="36" t="s">
        <v>28</v>
      </c>
      <c r="B721" s="36" t="s">
        <v>32</v>
      </c>
      <c r="C721" s="37">
        <v>45649</v>
      </c>
      <c r="D721" s="35">
        <v>34</v>
      </c>
      <c r="E721" s="38">
        <v>36</v>
      </c>
      <c r="N721" s="36" t="s">
        <v>28</v>
      </c>
      <c r="O721" s="36" t="s">
        <v>32</v>
      </c>
      <c r="P721" s="37">
        <v>45648</v>
      </c>
      <c r="Q721" s="36" t="s">
        <v>50</v>
      </c>
      <c r="R721" s="38">
        <v>34</v>
      </c>
    </row>
    <row r="722" spans="1:18" ht="15" x14ac:dyDescent="0.2">
      <c r="A722" s="36" t="s">
        <v>28</v>
      </c>
      <c r="B722" s="36" t="s">
        <v>32</v>
      </c>
      <c r="C722" s="37">
        <v>45650</v>
      </c>
      <c r="D722" s="35">
        <v>34</v>
      </c>
      <c r="E722" s="38">
        <v>34</v>
      </c>
      <c r="N722" s="36" t="s">
        <v>28</v>
      </c>
      <c r="O722" s="36" t="s">
        <v>32</v>
      </c>
      <c r="P722" s="37">
        <v>45649</v>
      </c>
      <c r="Q722" s="36" t="s">
        <v>50</v>
      </c>
      <c r="R722" s="38">
        <v>34</v>
      </c>
    </row>
    <row r="723" spans="1:18" ht="15" x14ac:dyDescent="0.2">
      <c r="A723" s="36" t="s">
        <v>28</v>
      </c>
      <c r="B723" s="36" t="s">
        <v>32</v>
      </c>
      <c r="C723" s="37">
        <v>45651</v>
      </c>
      <c r="D723" s="35">
        <v>35</v>
      </c>
      <c r="E723" s="38">
        <v>36</v>
      </c>
      <c r="N723" s="36" t="s">
        <v>28</v>
      </c>
      <c r="O723" s="36" t="s">
        <v>32</v>
      </c>
      <c r="P723" s="37">
        <v>45650</v>
      </c>
      <c r="Q723" s="36" t="s">
        <v>50</v>
      </c>
      <c r="R723" s="38">
        <v>35</v>
      </c>
    </row>
    <row r="724" spans="1:18" ht="15" x14ac:dyDescent="0.2">
      <c r="A724" s="36" t="s">
        <v>28</v>
      </c>
      <c r="B724" s="36" t="s">
        <v>32</v>
      </c>
      <c r="C724" s="37">
        <v>45652</v>
      </c>
      <c r="D724" s="35">
        <v>37</v>
      </c>
      <c r="E724" s="38">
        <v>39</v>
      </c>
      <c r="N724" s="36" t="s">
        <v>28</v>
      </c>
      <c r="O724" s="36" t="s">
        <v>32</v>
      </c>
      <c r="P724" s="37">
        <v>45651</v>
      </c>
      <c r="Q724" s="36" t="s">
        <v>50</v>
      </c>
      <c r="R724" s="38">
        <v>37</v>
      </c>
    </row>
    <row r="725" spans="1:18" ht="15" x14ac:dyDescent="0.2">
      <c r="A725" s="36" t="s">
        <v>28</v>
      </c>
      <c r="B725" s="36" t="s">
        <v>32</v>
      </c>
      <c r="C725" s="37">
        <v>45653</v>
      </c>
      <c r="D725" s="35">
        <v>46</v>
      </c>
      <c r="E725" s="38">
        <v>48</v>
      </c>
      <c r="N725" s="36" t="s">
        <v>28</v>
      </c>
      <c r="O725" s="36" t="s">
        <v>32</v>
      </c>
      <c r="P725" s="37">
        <v>45652</v>
      </c>
      <c r="Q725" s="36" t="s">
        <v>50</v>
      </c>
      <c r="R725" s="38">
        <v>46</v>
      </c>
    </row>
    <row r="726" spans="1:18" ht="15" x14ac:dyDescent="0.2">
      <c r="A726" s="36" t="s">
        <v>28</v>
      </c>
      <c r="B726" s="36" t="s">
        <v>32</v>
      </c>
      <c r="C726" s="37">
        <v>45654</v>
      </c>
      <c r="D726" s="35">
        <v>52</v>
      </c>
      <c r="E726" s="38">
        <v>52</v>
      </c>
      <c r="N726" s="36" t="s">
        <v>28</v>
      </c>
      <c r="O726" s="36" t="s">
        <v>32</v>
      </c>
      <c r="P726" s="37">
        <v>45653</v>
      </c>
      <c r="Q726" s="36" t="s">
        <v>50</v>
      </c>
      <c r="R726" s="38">
        <v>52</v>
      </c>
    </row>
    <row r="727" spans="1:18" ht="15" x14ac:dyDescent="0.2">
      <c r="A727" s="36" t="s">
        <v>28</v>
      </c>
      <c r="B727" s="36" t="s">
        <v>32</v>
      </c>
      <c r="C727" s="37">
        <v>45655</v>
      </c>
      <c r="D727" s="35">
        <v>49</v>
      </c>
      <c r="E727" s="38">
        <v>48</v>
      </c>
      <c r="N727" s="36" t="s">
        <v>28</v>
      </c>
      <c r="O727" s="36" t="s">
        <v>32</v>
      </c>
      <c r="P727" s="37">
        <v>45654</v>
      </c>
      <c r="Q727" s="36" t="s">
        <v>50</v>
      </c>
      <c r="R727" s="38">
        <v>49</v>
      </c>
    </row>
    <row r="728" spans="1:18" ht="15" x14ac:dyDescent="0.2">
      <c r="A728" s="36" t="s">
        <v>28</v>
      </c>
      <c r="B728" s="36" t="s">
        <v>32</v>
      </c>
      <c r="C728" s="37">
        <v>45656</v>
      </c>
      <c r="D728" s="35">
        <v>39</v>
      </c>
      <c r="E728" s="38">
        <v>39</v>
      </c>
      <c r="N728" s="36" t="s">
        <v>28</v>
      </c>
      <c r="O728" s="36" t="s">
        <v>32</v>
      </c>
      <c r="P728" s="37">
        <v>45655</v>
      </c>
      <c r="Q728" s="36" t="s">
        <v>50</v>
      </c>
      <c r="R728" s="38">
        <v>39</v>
      </c>
    </row>
    <row r="729" spans="1:18" ht="15" x14ac:dyDescent="0.2">
      <c r="A729" s="36" t="s">
        <v>28</v>
      </c>
      <c r="B729" s="36" t="s">
        <v>32</v>
      </c>
      <c r="C729" s="37">
        <v>45657</v>
      </c>
      <c r="D729" s="35">
        <v>40</v>
      </c>
      <c r="E729" s="38">
        <v>39</v>
      </c>
      <c r="N729" s="36" t="s">
        <v>28</v>
      </c>
      <c r="O729" s="36" t="s">
        <v>32</v>
      </c>
      <c r="P729" s="37">
        <v>45656</v>
      </c>
      <c r="Q729" s="36" t="s">
        <v>50</v>
      </c>
      <c r="R729" s="38">
        <v>40</v>
      </c>
    </row>
    <row r="730" spans="1:18" ht="15" x14ac:dyDescent="0.2">
      <c r="A730" s="36" t="s">
        <v>28</v>
      </c>
      <c r="B730" s="36" t="s">
        <v>32</v>
      </c>
      <c r="C730" s="37">
        <v>45658</v>
      </c>
      <c r="D730" s="35">
        <v>29</v>
      </c>
      <c r="E730" s="38">
        <v>29</v>
      </c>
      <c r="N730" s="36" t="s">
        <v>28</v>
      </c>
      <c r="O730" s="36" t="s">
        <v>32</v>
      </c>
      <c r="P730" s="37">
        <v>45657</v>
      </c>
      <c r="Q730" s="36" t="s">
        <v>50</v>
      </c>
      <c r="R730" s="38">
        <v>29</v>
      </c>
    </row>
    <row r="731" spans="1:18" ht="15" x14ac:dyDescent="0.2">
      <c r="A731" s="36" t="s">
        <v>28</v>
      </c>
      <c r="B731" s="36" t="s">
        <v>32</v>
      </c>
      <c r="C731" s="37">
        <v>45659</v>
      </c>
      <c r="D731" s="35">
        <v>27</v>
      </c>
      <c r="E731" s="38">
        <v>25</v>
      </c>
      <c r="N731" s="36" t="s">
        <v>28</v>
      </c>
      <c r="O731" s="36" t="s">
        <v>32</v>
      </c>
      <c r="P731" s="37">
        <v>45658</v>
      </c>
      <c r="Q731" s="36" t="s">
        <v>50</v>
      </c>
      <c r="R731" s="38">
        <v>27</v>
      </c>
    </row>
    <row r="732" spans="1:18" ht="15" x14ac:dyDescent="0.2">
      <c r="A732" s="36" t="s">
        <v>28</v>
      </c>
      <c r="B732" s="36" t="s">
        <v>32</v>
      </c>
      <c r="C732" s="37">
        <v>45660</v>
      </c>
      <c r="D732" s="35">
        <v>23</v>
      </c>
      <c r="E732" s="38">
        <v>21</v>
      </c>
      <c r="N732" s="36" t="s">
        <v>28</v>
      </c>
      <c r="O732" s="36" t="s">
        <v>32</v>
      </c>
      <c r="P732" s="37">
        <v>45659</v>
      </c>
      <c r="Q732" s="36" t="s">
        <v>50</v>
      </c>
      <c r="R732" s="38">
        <v>23</v>
      </c>
    </row>
    <row r="733" spans="1:18" ht="15" x14ac:dyDescent="0.2">
      <c r="A733" s="36" t="s">
        <v>28</v>
      </c>
      <c r="B733" s="36" t="s">
        <v>32</v>
      </c>
      <c r="C733" s="37">
        <v>45661</v>
      </c>
      <c r="D733" s="35">
        <v>18</v>
      </c>
      <c r="E733" s="38">
        <v>15</v>
      </c>
      <c r="N733" s="36" t="s">
        <v>28</v>
      </c>
      <c r="O733" s="36" t="s">
        <v>32</v>
      </c>
      <c r="P733" s="37">
        <v>45660</v>
      </c>
      <c r="Q733" s="36" t="s">
        <v>50</v>
      </c>
      <c r="R733" s="38">
        <v>18</v>
      </c>
    </row>
    <row r="734" spans="1:18" ht="15" x14ac:dyDescent="0.2">
      <c r="A734" s="36" t="s">
        <v>28</v>
      </c>
      <c r="B734" s="36" t="s">
        <v>32</v>
      </c>
      <c r="C734" s="37">
        <v>45662</v>
      </c>
      <c r="D734" s="35">
        <v>21</v>
      </c>
      <c r="E734" s="38">
        <v>18</v>
      </c>
      <c r="N734" s="36" t="s">
        <v>28</v>
      </c>
      <c r="O734" s="36" t="s">
        <v>32</v>
      </c>
      <c r="P734" s="37">
        <v>45661</v>
      </c>
      <c r="Q734" s="36" t="s">
        <v>50</v>
      </c>
      <c r="R734" s="38">
        <v>21</v>
      </c>
    </row>
    <row r="735" spans="1:18" ht="15" x14ac:dyDescent="0.2">
      <c r="A735" s="36" t="s">
        <v>28</v>
      </c>
      <c r="B735" s="36" t="s">
        <v>32</v>
      </c>
      <c r="C735" s="37">
        <v>45663</v>
      </c>
      <c r="D735" s="35">
        <v>23</v>
      </c>
      <c r="E735" s="38">
        <v>22</v>
      </c>
      <c r="N735" s="36" t="s">
        <v>28</v>
      </c>
      <c r="O735" s="36" t="s">
        <v>32</v>
      </c>
      <c r="P735" s="37">
        <v>45662</v>
      </c>
      <c r="Q735" s="36" t="s">
        <v>50</v>
      </c>
      <c r="R735" s="38">
        <v>23</v>
      </c>
    </row>
    <row r="736" spans="1:18" ht="15" x14ac:dyDescent="0.2">
      <c r="A736" s="36" t="s">
        <v>28</v>
      </c>
      <c r="B736" s="36" t="s">
        <v>32</v>
      </c>
      <c r="C736" s="37">
        <v>45664</v>
      </c>
      <c r="D736" s="35">
        <v>21</v>
      </c>
      <c r="E736" s="38">
        <v>21</v>
      </c>
      <c r="N736" s="36" t="s">
        <v>28</v>
      </c>
      <c r="O736" s="36" t="s">
        <v>32</v>
      </c>
      <c r="P736" s="37">
        <v>45663</v>
      </c>
      <c r="Q736" s="36" t="s">
        <v>50</v>
      </c>
      <c r="R736" s="38">
        <v>21</v>
      </c>
    </row>
    <row r="737" spans="1:18" ht="15" x14ac:dyDescent="0.2">
      <c r="A737" s="36" t="s">
        <v>28</v>
      </c>
      <c r="B737" s="36" t="s">
        <v>32</v>
      </c>
      <c r="C737" s="37">
        <v>45665</v>
      </c>
      <c r="D737" s="35">
        <v>17</v>
      </c>
      <c r="E737" s="38">
        <v>18</v>
      </c>
      <c r="N737" s="36" t="s">
        <v>28</v>
      </c>
      <c r="O737" s="36" t="s">
        <v>32</v>
      </c>
      <c r="P737" s="37">
        <v>45664</v>
      </c>
      <c r="Q737" s="36" t="s">
        <v>50</v>
      </c>
      <c r="R737" s="38">
        <v>17</v>
      </c>
    </row>
    <row r="738" spans="1:18" ht="15" x14ac:dyDescent="0.2">
      <c r="A738" s="36" t="s">
        <v>28</v>
      </c>
      <c r="B738" s="36" t="s">
        <v>32</v>
      </c>
      <c r="C738" s="37">
        <v>45666</v>
      </c>
      <c r="D738" s="35">
        <v>15</v>
      </c>
      <c r="E738" s="38">
        <v>13</v>
      </c>
      <c r="N738" s="36" t="s">
        <v>28</v>
      </c>
      <c r="O738" s="36" t="s">
        <v>32</v>
      </c>
      <c r="P738" s="37">
        <v>45665</v>
      </c>
      <c r="Q738" s="36" t="s">
        <v>50</v>
      </c>
      <c r="R738" s="38">
        <v>15</v>
      </c>
    </row>
    <row r="739" spans="1:18" ht="15" x14ac:dyDescent="0.2">
      <c r="A739" s="36" t="s">
        <v>28</v>
      </c>
      <c r="B739" s="36" t="s">
        <v>32</v>
      </c>
      <c r="C739" s="37">
        <v>45667</v>
      </c>
      <c r="D739" s="35">
        <v>22</v>
      </c>
      <c r="E739" s="38">
        <v>19</v>
      </c>
      <c r="N739" s="36" t="s">
        <v>28</v>
      </c>
      <c r="O739" s="36" t="s">
        <v>32</v>
      </c>
      <c r="P739" s="37">
        <v>45666</v>
      </c>
      <c r="Q739" s="36" t="s">
        <v>50</v>
      </c>
      <c r="R739" s="38">
        <v>22</v>
      </c>
    </row>
    <row r="740" spans="1:18" ht="15" x14ac:dyDescent="0.2">
      <c r="A740" s="36" t="s">
        <v>28</v>
      </c>
      <c r="B740" s="36" t="s">
        <v>32</v>
      </c>
      <c r="C740" s="37">
        <v>45668</v>
      </c>
      <c r="D740" s="35">
        <v>22</v>
      </c>
      <c r="E740" s="38">
        <v>23</v>
      </c>
      <c r="N740" s="36" t="s">
        <v>28</v>
      </c>
      <c r="O740" s="36" t="s">
        <v>32</v>
      </c>
      <c r="P740" s="37">
        <v>45667</v>
      </c>
      <c r="Q740" s="36" t="s">
        <v>50</v>
      </c>
      <c r="R740" s="38">
        <v>22</v>
      </c>
    </row>
    <row r="741" spans="1:18" ht="15" x14ac:dyDescent="0.2">
      <c r="A741" s="36" t="s">
        <v>28</v>
      </c>
      <c r="B741" s="36" t="s">
        <v>32</v>
      </c>
      <c r="C741" s="37">
        <v>45669</v>
      </c>
      <c r="D741" s="35">
        <v>27</v>
      </c>
      <c r="E741" s="38">
        <v>29</v>
      </c>
      <c r="N741" s="36" t="s">
        <v>28</v>
      </c>
      <c r="O741" s="36" t="s">
        <v>32</v>
      </c>
      <c r="P741" s="37">
        <v>45668</v>
      </c>
      <c r="Q741" s="36" t="s">
        <v>50</v>
      </c>
      <c r="R741" s="38">
        <v>27</v>
      </c>
    </row>
    <row r="742" spans="1:18" ht="15" x14ac:dyDescent="0.2">
      <c r="A742" s="36" t="s">
        <v>28</v>
      </c>
      <c r="B742" s="36" t="s">
        <v>32</v>
      </c>
      <c r="C742" s="37">
        <v>45670</v>
      </c>
      <c r="D742" s="35">
        <v>15</v>
      </c>
      <c r="E742" s="38">
        <v>15</v>
      </c>
      <c r="N742" s="36" t="s">
        <v>28</v>
      </c>
      <c r="O742" s="36" t="s">
        <v>32</v>
      </c>
      <c r="P742" s="37">
        <v>45669</v>
      </c>
      <c r="Q742" s="36" t="s">
        <v>50</v>
      </c>
      <c r="R742" s="38">
        <v>15</v>
      </c>
    </row>
    <row r="743" spans="1:18" ht="15" x14ac:dyDescent="0.2">
      <c r="A743" s="36" t="s">
        <v>28</v>
      </c>
      <c r="B743" s="36" t="s">
        <v>32</v>
      </c>
      <c r="C743" s="37">
        <v>45671</v>
      </c>
      <c r="D743" s="35">
        <v>14</v>
      </c>
      <c r="E743" s="38">
        <v>10</v>
      </c>
      <c r="N743" s="36" t="s">
        <v>28</v>
      </c>
      <c r="O743" s="36" t="s">
        <v>32</v>
      </c>
      <c r="P743" s="37">
        <v>45670</v>
      </c>
      <c r="Q743" s="36" t="s">
        <v>50</v>
      </c>
      <c r="R743" s="38">
        <v>14</v>
      </c>
    </row>
    <row r="744" spans="1:18" ht="15" x14ac:dyDescent="0.2">
      <c r="A744" s="36" t="s">
        <v>28</v>
      </c>
      <c r="B744" s="36" t="s">
        <v>32</v>
      </c>
      <c r="C744" s="37">
        <v>45672</v>
      </c>
      <c r="D744" s="35">
        <v>14</v>
      </c>
      <c r="E744" s="38">
        <v>16</v>
      </c>
      <c r="N744" s="36" t="s">
        <v>28</v>
      </c>
      <c r="O744" s="36" t="s">
        <v>32</v>
      </c>
      <c r="P744" s="37">
        <v>45671</v>
      </c>
      <c r="Q744" s="36" t="s">
        <v>50</v>
      </c>
      <c r="R744" s="38">
        <v>14</v>
      </c>
    </row>
    <row r="745" spans="1:18" ht="15" x14ac:dyDescent="0.2">
      <c r="A745" s="36" t="s">
        <v>28</v>
      </c>
      <c r="B745" s="36" t="s">
        <v>32</v>
      </c>
      <c r="C745" s="37">
        <v>45673</v>
      </c>
      <c r="D745" s="35">
        <v>25</v>
      </c>
      <c r="E745" s="38">
        <v>26</v>
      </c>
      <c r="N745" s="36" t="s">
        <v>28</v>
      </c>
      <c r="O745" s="36" t="s">
        <v>32</v>
      </c>
      <c r="P745" s="37">
        <v>45672</v>
      </c>
      <c r="Q745" s="36" t="s">
        <v>50</v>
      </c>
      <c r="R745" s="38">
        <v>25</v>
      </c>
    </row>
    <row r="746" spans="1:18" ht="15" x14ac:dyDescent="0.2">
      <c r="A746" s="36" t="s">
        <v>28</v>
      </c>
      <c r="B746" s="36" t="s">
        <v>32</v>
      </c>
      <c r="C746" s="37">
        <v>45674</v>
      </c>
      <c r="D746" s="35">
        <v>31</v>
      </c>
      <c r="E746" s="38">
        <v>34</v>
      </c>
      <c r="N746" s="36" t="s">
        <v>28</v>
      </c>
      <c r="O746" s="36" t="s">
        <v>32</v>
      </c>
      <c r="P746" s="37">
        <v>45673</v>
      </c>
      <c r="Q746" s="36" t="s">
        <v>50</v>
      </c>
      <c r="R746" s="38">
        <v>31</v>
      </c>
    </row>
    <row r="747" spans="1:18" ht="15" x14ac:dyDescent="0.2">
      <c r="A747" s="36" t="s">
        <v>28</v>
      </c>
      <c r="B747" s="36" t="s">
        <v>32</v>
      </c>
      <c r="C747" s="37">
        <v>45675</v>
      </c>
      <c r="D747" s="35">
        <v>25</v>
      </c>
      <c r="E747" s="38">
        <v>28</v>
      </c>
      <c r="N747" s="36" t="s">
        <v>28</v>
      </c>
      <c r="O747" s="36" t="s">
        <v>32</v>
      </c>
      <c r="P747" s="37">
        <v>45674</v>
      </c>
      <c r="Q747" s="36" t="s">
        <v>50</v>
      </c>
      <c r="R747" s="38">
        <v>25</v>
      </c>
    </row>
    <row r="748" spans="1:18" ht="15" x14ac:dyDescent="0.2">
      <c r="A748" s="36" t="s">
        <v>28</v>
      </c>
      <c r="B748" s="36" t="s">
        <v>32</v>
      </c>
      <c r="C748" s="37">
        <v>45676</v>
      </c>
      <c r="D748" s="35">
        <v>13</v>
      </c>
      <c r="E748" s="38">
        <v>15</v>
      </c>
      <c r="N748" s="36" t="s">
        <v>28</v>
      </c>
      <c r="O748" s="36" t="s">
        <v>32</v>
      </c>
      <c r="P748" s="37">
        <v>45675</v>
      </c>
      <c r="Q748" s="36" t="s">
        <v>50</v>
      </c>
      <c r="R748" s="38">
        <v>13</v>
      </c>
    </row>
    <row r="749" spans="1:18" ht="15" x14ac:dyDescent="0.2">
      <c r="A749" s="36" t="s">
        <v>28</v>
      </c>
      <c r="B749" s="36" t="s">
        <v>32</v>
      </c>
      <c r="C749" s="37">
        <v>45677</v>
      </c>
      <c r="D749" s="35">
        <v>3</v>
      </c>
      <c r="E749" s="38">
        <v>2</v>
      </c>
      <c r="N749" s="36" t="s">
        <v>28</v>
      </c>
      <c r="O749" s="36" t="s">
        <v>32</v>
      </c>
      <c r="P749" s="37">
        <v>45676</v>
      </c>
      <c r="Q749" s="36" t="s">
        <v>50</v>
      </c>
      <c r="R749" s="38">
        <v>3</v>
      </c>
    </row>
    <row r="750" spans="1:18" ht="15" x14ac:dyDescent="0.2">
      <c r="A750" s="36" t="s">
        <v>28</v>
      </c>
      <c r="B750" s="36" t="s">
        <v>32</v>
      </c>
      <c r="C750" s="37">
        <v>45678</v>
      </c>
      <c r="D750" s="35">
        <v>-3</v>
      </c>
      <c r="E750" s="38">
        <v>-1</v>
      </c>
      <c r="N750" s="36" t="s">
        <v>28</v>
      </c>
      <c r="O750" s="36" t="s">
        <v>32</v>
      </c>
      <c r="P750" s="37">
        <v>45677</v>
      </c>
      <c r="Q750" s="36" t="s">
        <v>50</v>
      </c>
      <c r="R750" s="38">
        <v>-3</v>
      </c>
    </row>
    <row r="751" spans="1:18" ht="15" x14ac:dyDescent="0.2">
      <c r="A751" s="36" t="s">
        <v>28</v>
      </c>
      <c r="B751" s="36" t="s">
        <v>32</v>
      </c>
      <c r="C751" s="37">
        <v>45679</v>
      </c>
      <c r="D751" s="35">
        <v>9</v>
      </c>
      <c r="E751" s="38">
        <v>10</v>
      </c>
      <c r="N751" s="36" t="s">
        <v>28</v>
      </c>
      <c r="O751" s="36" t="s">
        <v>32</v>
      </c>
      <c r="P751" s="37">
        <v>45678</v>
      </c>
      <c r="Q751" s="36" t="s">
        <v>50</v>
      </c>
      <c r="R751" s="38">
        <v>9</v>
      </c>
    </row>
    <row r="752" spans="1:18" ht="15" x14ac:dyDescent="0.2">
      <c r="A752" s="36" t="s">
        <v>28</v>
      </c>
      <c r="B752" s="36" t="s">
        <v>32</v>
      </c>
      <c r="C752" s="37">
        <v>45680</v>
      </c>
      <c r="D752" s="35">
        <v>17</v>
      </c>
      <c r="E752" s="38">
        <v>16</v>
      </c>
      <c r="N752" s="36" t="s">
        <v>28</v>
      </c>
      <c r="O752" s="36" t="s">
        <v>32</v>
      </c>
      <c r="P752" s="37">
        <v>45679</v>
      </c>
      <c r="Q752" s="36" t="s">
        <v>50</v>
      </c>
      <c r="R752" s="38">
        <v>17</v>
      </c>
    </row>
    <row r="753" spans="1:18" ht="15" x14ac:dyDescent="0.2">
      <c r="A753" s="36" t="s">
        <v>28</v>
      </c>
      <c r="B753" s="36" t="s">
        <v>32</v>
      </c>
      <c r="C753" s="37">
        <v>45681</v>
      </c>
      <c r="D753" s="35">
        <v>13</v>
      </c>
      <c r="E753" s="38">
        <v>14</v>
      </c>
      <c r="N753" s="36" t="s">
        <v>28</v>
      </c>
      <c r="O753" s="36" t="s">
        <v>32</v>
      </c>
      <c r="P753" s="37">
        <v>45680</v>
      </c>
      <c r="Q753" s="36" t="s">
        <v>50</v>
      </c>
      <c r="R753" s="38">
        <v>13</v>
      </c>
    </row>
    <row r="754" spans="1:18" ht="15" x14ac:dyDescent="0.2">
      <c r="A754" s="36" t="s">
        <v>28</v>
      </c>
      <c r="B754" s="36" t="s">
        <v>32</v>
      </c>
      <c r="C754" s="37">
        <v>45682</v>
      </c>
      <c r="D754" s="35">
        <v>27</v>
      </c>
      <c r="E754" s="38">
        <v>29</v>
      </c>
      <c r="N754" s="36" t="s">
        <v>28</v>
      </c>
      <c r="O754" s="36" t="s">
        <v>32</v>
      </c>
      <c r="P754" s="37">
        <v>45681</v>
      </c>
      <c r="Q754" s="36" t="s">
        <v>50</v>
      </c>
      <c r="R754" s="38">
        <v>27</v>
      </c>
    </row>
    <row r="755" spans="1:18" ht="15" x14ac:dyDescent="0.2">
      <c r="A755" s="36" t="s">
        <v>28</v>
      </c>
      <c r="B755" s="36" t="s">
        <v>32</v>
      </c>
      <c r="C755" s="37">
        <v>45683</v>
      </c>
      <c r="D755" s="35">
        <v>20</v>
      </c>
      <c r="E755" s="38">
        <v>23</v>
      </c>
      <c r="N755" s="36" t="s">
        <v>28</v>
      </c>
      <c r="O755" s="36" t="s">
        <v>32</v>
      </c>
      <c r="P755" s="37">
        <v>45682</v>
      </c>
      <c r="Q755" s="36" t="s">
        <v>50</v>
      </c>
      <c r="R755" s="38">
        <v>20</v>
      </c>
    </row>
    <row r="756" spans="1:18" ht="15" x14ac:dyDescent="0.2">
      <c r="A756" s="36" t="s">
        <v>28</v>
      </c>
      <c r="B756" s="36" t="s">
        <v>32</v>
      </c>
      <c r="C756" s="37">
        <v>45684</v>
      </c>
      <c r="D756" s="35">
        <v>28</v>
      </c>
      <c r="E756" s="38">
        <v>28</v>
      </c>
      <c r="N756" s="36" t="s">
        <v>28</v>
      </c>
      <c r="O756" s="36" t="s">
        <v>32</v>
      </c>
      <c r="P756" s="37">
        <v>45683</v>
      </c>
      <c r="Q756" s="36" t="s">
        <v>50</v>
      </c>
      <c r="R756" s="38">
        <v>28</v>
      </c>
    </row>
    <row r="757" spans="1:18" ht="15" x14ac:dyDescent="0.2">
      <c r="A757" s="36" t="s">
        <v>28</v>
      </c>
      <c r="B757" s="36" t="s">
        <v>32</v>
      </c>
      <c r="C757" s="37">
        <v>45685</v>
      </c>
      <c r="D757" s="35">
        <v>32</v>
      </c>
      <c r="E757" s="38">
        <v>35</v>
      </c>
      <c r="N757" s="36" t="s">
        <v>28</v>
      </c>
      <c r="O757" s="36" t="s">
        <v>32</v>
      </c>
      <c r="P757" s="37">
        <v>45684</v>
      </c>
      <c r="Q757" s="36" t="s">
        <v>50</v>
      </c>
      <c r="R757" s="38">
        <v>32</v>
      </c>
    </row>
    <row r="758" spans="1:18" ht="15" x14ac:dyDescent="0.2">
      <c r="A758" s="36" t="s">
        <v>28</v>
      </c>
      <c r="B758" s="36" t="s">
        <v>32</v>
      </c>
      <c r="C758" s="37">
        <v>45686</v>
      </c>
      <c r="D758" s="35">
        <v>27</v>
      </c>
      <c r="E758" s="38">
        <v>32</v>
      </c>
      <c r="N758" s="36" t="s">
        <v>28</v>
      </c>
      <c r="O758" s="36" t="s">
        <v>32</v>
      </c>
      <c r="P758" s="37">
        <v>45685</v>
      </c>
      <c r="Q758" s="36" t="s">
        <v>50</v>
      </c>
      <c r="R758" s="38">
        <v>27</v>
      </c>
    </row>
    <row r="759" spans="1:18" ht="15" x14ac:dyDescent="0.2">
      <c r="A759" s="36" t="s">
        <v>28</v>
      </c>
      <c r="B759" s="36" t="s">
        <v>32</v>
      </c>
      <c r="C759" s="37">
        <v>45687</v>
      </c>
      <c r="D759" s="35">
        <v>38</v>
      </c>
      <c r="E759" s="38">
        <v>38</v>
      </c>
      <c r="N759" s="36" t="s">
        <v>28</v>
      </c>
      <c r="O759" s="36" t="s">
        <v>32</v>
      </c>
      <c r="P759" s="37">
        <v>45686</v>
      </c>
      <c r="Q759" s="36" t="s">
        <v>50</v>
      </c>
      <c r="R759" s="38">
        <v>38</v>
      </c>
    </row>
    <row r="760" spans="1:18" ht="15" x14ac:dyDescent="0.2">
      <c r="A760" s="36" t="s">
        <v>28</v>
      </c>
      <c r="B760" s="36" t="s">
        <v>32</v>
      </c>
      <c r="C760" s="37">
        <v>45688</v>
      </c>
      <c r="D760" s="35">
        <v>37</v>
      </c>
      <c r="E760" s="38">
        <v>35</v>
      </c>
      <c r="N760" s="36" t="s">
        <v>28</v>
      </c>
      <c r="O760" s="36" t="s">
        <v>32</v>
      </c>
      <c r="P760" s="37">
        <v>45687</v>
      </c>
      <c r="Q760" s="36" t="s">
        <v>50</v>
      </c>
      <c r="R760" s="38">
        <v>37</v>
      </c>
    </row>
    <row r="761" spans="1:18" ht="15" x14ac:dyDescent="0.2">
      <c r="A761" s="36" t="s">
        <v>28</v>
      </c>
      <c r="B761" s="36" t="s">
        <v>32</v>
      </c>
      <c r="C761" s="37">
        <v>45689</v>
      </c>
      <c r="D761" s="35">
        <v>27</v>
      </c>
      <c r="E761" s="38">
        <v>23</v>
      </c>
      <c r="N761" s="36" t="s">
        <v>28</v>
      </c>
      <c r="O761" s="36" t="s">
        <v>32</v>
      </c>
      <c r="P761" s="37">
        <v>45688</v>
      </c>
      <c r="Q761" s="36" t="s">
        <v>50</v>
      </c>
      <c r="R761" s="38">
        <v>27</v>
      </c>
    </row>
    <row r="762" spans="1:18" ht="15" x14ac:dyDescent="0.2">
      <c r="A762" s="36" t="s">
        <v>28</v>
      </c>
      <c r="B762" s="36" t="s">
        <v>32</v>
      </c>
      <c r="C762" s="37">
        <v>45690</v>
      </c>
      <c r="D762" s="35">
        <v>40</v>
      </c>
      <c r="E762" s="38">
        <v>35</v>
      </c>
      <c r="N762" s="36" t="s">
        <v>28</v>
      </c>
      <c r="O762" s="36" t="s">
        <v>32</v>
      </c>
      <c r="P762" s="37">
        <v>45689</v>
      </c>
      <c r="Q762" s="36" t="s">
        <v>50</v>
      </c>
      <c r="R762" s="38">
        <v>40</v>
      </c>
    </row>
    <row r="763" spans="1:18" ht="15" x14ac:dyDescent="0.2">
      <c r="A763" s="36" t="s">
        <v>28</v>
      </c>
      <c r="B763" s="36" t="s">
        <v>32</v>
      </c>
      <c r="C763" s="37">
        <v>45691</v>
      </c>
      <c r="D763" s="35">
        <v>43</v>
      </c>
      <c r="E763" s="38">
        <v>42</v>
      </c>
      <c r="N763" s="36" t="s">
        <v>28</v>
      </c>
      <c r="O763" s="36" t="s">
        <v>32</v>
      </c>
      <c r="P763" s="37">
        <v>45690</v>
      </c>
      <c r="Q763" s="36" t="s">
        <v>50</v>
      </c>
      <c r="R763" s="38">
        <v>43</v>
      </c>
    </row>
    <row r="764" spans="1:18" ht="15" x14ac:dyDescent="0.2">
      <c r="A764" s="36" t="s">
        <v>28</v>
      </c>
      <c r="B764" s="36" t="s">
        <v>32</v>
      </c>
      <c r="C764" s="37">
        <v>45692</v>
      </c>
      <c r="D764" s="35">
        <v>27</v>
      </c>
      <c r="E764" s="38">
        <v>26</v>
      </c>
      <c r="N764" s="36" t="s">
        <v>28</v>
      </c>
      <c r="O764" s="36" t="s">
        <v>32</v>
      </c>
      <c r="P764" s="37">
        <v>45691</v>
      </c>
      <c r="Q764" s="36" t="s">
        <v>50</v>
      </c>
      <c r="R764" s="38">
        <v>27</v>
      </c>
    </row>
    <row r="765" spans="1:18" ht="15" x14ac:dyDescent="0.2">
      <c r="A765" s="36" t="s">
        <v>28</v>
      </c>
      <c r="B765" s="36" t="s">
        <v>32</v>
      </c>
      <c r="C765" s="37">
        <v>45693</v>
      </c>
      <c r="D765" s="35">
        <v>31</v>
      </c>
      <c r="E765" s="38">
        <v>29</v>
      </c>
      <c r="N765" s="36" t="s">
        <v>28</v>
      </c>
      <c r="O765" s="36" t="s">
        <v>32</v>
      </c>
      <c r="P765" s="37">
        <v>45692</v>
      </c>
      <c r="Q765" s="36" t="s">
        <v>50</v>
      </c>
      <c r="R765" s="38">
        <v>31</v>
      </c>
    </row>
    <row r="766" spans="1:18" ht="15" x14ac:dyDescent="0.2">
      <c r="A766" s="36" t="s">
        <v>28</v>
      </c>
      <c r="B766" s="36" t="s">
        <v>32</v>
      </c>
      <c r="C766" s="37">
        <v>45694</v>
      </c>
      <c r="D766" s="35">
        <v>36</v>
      </c>
      <c r="E766" s="38">
        <v>32</v>
      </c>
      <c r="N766" s="36" t="s">
        <v>28</v>
      </c>
      <c r="O766" s="36" t="s">
        <v>32</v>
      </c>
      <c r="P766" s="37">
        <v>45693</v>
      </c>
      <c r="Q766" s="36" t="s">
        <v>50</v>
      </c>
      <c r="R766" s="38">
        <v>36</v>
      </c>
    </row>
    <row r="767" spans="1:18" ht="15" x14ac:dyDescent="0.2">
      <c r="A767" s="36" t="s">
        <v>28</v>
      </c>
      <c r="B767" s="36" t="s">
        <v>32</v>
      </c>
      <c r="C767" s="37">
        <v>45695</v>
      </c>
      <c r="D767" s="35">
        <v>24</v>
      </c>
      <c r="E767" s="38">
        <v>24</v>
      </c>
      <c r="N767" s="36" t="s">
        <v>28</v>
      </c>
      <c r="O767" s="36" t="s">
        <v>32</v>
      </c>
      <c r="P767" s="37">
        <v>45694</v>
      </c>
      <c r="Q767" s="36" t="s">
        <v>50</v>
      </c>
      <c r="R767" s="38">
        <v>24</v>
      </c>
    </row>
    <row r="768" spans="1:18" ht="15" x14ac:dyDescent="0.2">
      <c r="A768" s="36" t="s">
        <v>28</v>
      </c>
      <c r="B768" s="36" t="s">
        <v>32</v>
      </c>
      <c r="C768" s="37">
        <v>45696</v>
      </c>
      <c r="D768" s="35">
        <v>29</v>
      </c>
      <c r="E768" s="38">
        <v>28</v>
      </c>
      <c r="N768" s="36" t="s">
        <v>28</v>
      </c>
      <c r="O768" s="36" t="s">
        <v>32</v>
      </c>
      <c r="P768" s="37">
        <v>45695</v>
      </c>
      <c r="Q768" s="36" t="s">
        <v>50</v>
      </c>
      <c r="R768" s="38">
        <v>29</v>
      </c>
    </row>
    <row r="769" spans="1:18" ht="15" x14ac:dyDescent="0.2">
      <c r="A769" s="36" t="s">
        <v>28</v>
      </c>
      <c r="B769" s="36" t="s">
        <v>32</v>
      </c>
      <c r="C769" s="37">
        <v>45697</v>
      </c>
      <c r="D769" s="35">
        <v>25</v>
      </c>
      <c r="E769" s="38">
        <v>24</v>
      </c>
      <c r="N769" s="36" t="s">
        <v>28</v>
      </c>
      <c r="O769" s="36" t="s">
        <v>32</v>
      </c>
      <c r="P769" s="37">
        <v>45696</v>
      </c>
      <c r="Q769" s="36" t="s">
        <v>50</v>
      </c>
      <c r="R769" s="38">
        <v>25</v>
      </c>
    </row>
    <row r="770" spans="1:18" ht="15" x14ac:dyDescent="0.2">
      <c r="A770" s="36" t="s">
        <v>28</v>
      </c>
      <c r="B770" s="36" t="s">
        <v>32</v>
      </c>
      <c r="C770" s="37">
        <v>45698</v>
      </c>
      <c r="D770" s="35">
        <v>25</v>
      </c>
      <c r="E770" s="38">
        <v>25</v>
      </c>
      <c r="N770" s="36" t="s">
        <v>28</v>
      </c>
      <c r="O770" s="36" t="s">
        <v>32</v>
      </c>
      <c r="P770" s="37">
        <v>45697</v>
      </c>
      <c r="Q770" s="36" t="s">
        <v>50</v>
      </c>
      <c r="R770" s="38">
        <v>25</v>
      </c>
    </row>
    <row r="771" spans="1:18" ht="15" x14ac:dyDescent="0.2">
      <c r="A771" s="36" t="s">
        <v>28</v>
      </c>
      <c r="B771" s="36" t="s">
        <v>32</v>
      </c>
      <c r="C771" s="37">
        <v>45699</v>
      </c>
      <c r="D771" s="35">
        <v>26</v>
      </c>
      <c r="E771" s="38">
        <v>27</v>
      </c>
      <c r="N771" s="36" t="s">
        <v>28</v>
      </c>
      <c r="O771" s="36" t="s">
        <v>32</v>
      </c>
      <c r="P771" s="37">
        <v>45698</v>
      </c>
      <c r="Q771" s="36" t="s">
        <v>50</v>
      </c>
      <c r="R771" s="38">
        <v>26</v>
      </c>
    </row>
    <row r="772" spans="1:18" ht="15" x14ac:dyDescent="0.2">
      <c r="A772" s="36" t="s">
        <v>28</v>
      </c>
      <c r="B772" s="36" t="s">
        <v>32</v>
      </c>
      <c r="C772" s="37">
        <v>45700</v>
      </c>
      <c r="D772" s="35">
        <v>36</v>
      </c>
      <c r="E772" s="38">
        <v>34</v>
      </c>
      <c r="N772" s="36" t="s">
        <v>28</v>
      </c>
      <c r="O772" s="36" t="s">
        <v>32</v>
      </c>
      <c r="P772" s="37">
        <v>45699</v>
      </c>
      <c r="Q772" s="36" t="s">
        <v>50</v>
      </c>
      <c r="R772" s="38">
        <v>36</v>
      </c>
    </row>
    <row r="773" spans="1:18" ht="15" x14ac:dyDescent="0.2">
      <c r="A773" s="36" t="s">
        <v>28</v>
      </c>
      <c r="B773" s="36" t="s">
        <v>32</v>
      </c>
      <c r="C773" s="37">
        <v>45701</v>
      </c>
      <c r="D773" s="35">
        <v>23</v>
      </c>
      <c r="E773" s="38">
        <v>22</v>
      </c>
      <c r="N773" s="36" t="s">
        <v>28</v>
      </c>
      <c r="O773" s="36" t="s">
        <v>32</v>
      </c>
      <c r="P773" s="37">
        <v>45700</v>
      </c>
      <c r="Q773" s="36" t="s">
        <v>50</v>
      </c>
      <c r="R773" s="38">
        <v>23</v>
      </c>
    </row>
    <row r="774" spans="1:18" ht="15" x14ac:dyDescent="0.2">
      <c r="A774" s="36" t="s">
        <v>28</v>
      </c>
      <c r="B774" s="36" t="s">
        <v>32</v>
      </c>
      <c r="C774" s="37">
        <v>45702</v>
      </c>
      <c r="D774" s="35">
        <v>27</v>
      </c>
      <c r="E774" s="38">
        <v>25</v>
      </c>
      <c r="N774" s="36" t="s">
        <v>28</v>
      </c>
      <c r="O774" s="36" t="s">
        <v>32</v>
      </c>
      <c r="P774" s="37">
        <v>45701</v>
      </c>
      <c r="Q774" s="36" t="s">
        <v>50</v>
      </c>
      <c r="R774" s="38">
        <v>27</v>
      </c>
    </row>
    <row r="775" spans="1:18" ht="15" x14ac:dyDescent="0.2">
      <c r="A775" s="36" t="s">
        <v>28</v>
      </c>
      <c r="B775" s="36" t="s">
        <v>32</v>
      </c>
      <c r="C775" s="37">
        <v>45703</v>
      </c>
      <c r="D775" s="35">
        <v>37</v>
      </c>
      <c r="E775" s="38">
        <v>36</v>
      </c>
      <c r="N775" s="36" t="s">
        <v>28</v>
      </c>
      <c r="O775" s="36" t="s">
        <v>32</v>
      </c>
      <c r="P775" s="37">
        <v>45702</v>
      </c>
      <c r="Q775" s="36" t="s">
        <v>50</v>
      </c>
      <c r="R775" s="38">
        <v>37</v>
      </c>
    </row>
    <row r="776" spans="1:18" ht="15" x14ac:dyDescent="0.2">
      <c r="A776" s="36" t="s">
        <v>28</v>
      </c>
      <c r="B776" s="36" t="s">
        <v>32</v>
      </c>
      <c r="C776" s="37">
        <v>45704</v>
      </c>
      <c r="D776" s="35">
        <v>24</v>
      </c>
      <c r="E776" s="38">
        <v>23</v>
      </c>
      <c r="N776" s="36" t="s">
        <v>28</v>
      </c>
      <c r="O776" s="36" t="s">
        <v>32</v>
      </c>
      <c r="P776" s="37">
        <v>45703</v>
      </c>
      <c r="Q776" s="36" t="s">
        <v>50</v>
      </c>
      <c r="R776" s="38">
        <v>24</v>
      </c>
    </row>
    <row r="777" spans="1:18" ht="15" x14ac:dyDescent="0.2">
      <c r="A777" s="36" t="s">
        <v>28</v>
      </c>
      <c r="B777" s="36" t="s">
        <v>32</v>
      </c>
      <c r="C777" s="37">
        <v>45705</v>
      </c>
      <c r="D777" s="35">
        <v>11</v>
      </c>
      <c r="E777" s="38">
        <v>10</v>
      </c>
      <c r="N777" s="36" t="s">
        <v>28</v>
      </c>
      <c r="O777" s="36" t="s">
        <v>32</v>
      </c>
      <c r="P777" s="37">
        <v>45704</v>
      </c>
      <c r="Q777" s="36" t="s">
        <v>50</v>
      </c>
      <c r="R777" s="38">
        <v>11</v>
      </c>
    </row>
    <row r="778" spans="1:18" ht="15" x14ac:dyDescent="0.2">
      <c r="A778" s="36" t="s">
        <v>28</v>
      </c>
      <c r="B778" s="36" t="s">
        <v>32</v>
      </c>
      <c r="C778" s="37">
        <v>45706</v>
      </c>
      <c r="D778" s="35">
        <v>9</v>
      </c>
      <c r="E778" s="38">
        <v>8</v>
      </c>
      <c r="N778" s="36" t="s">
        <v>28</v>
      </c>
      <c r="O778" s="36" t="s">
        <v>32</v>
      </c>
      <c r="P778" s="37">
        <v>45705</v>
      </c>
      <c r="Q778" s="36" t="s">
        <v>50</v>
      </c>
      <c r="R778" s="38">
        <v>9</v>
      </c>
    </row>
    <row r="779" spans="1:18" ht="15" x14ac:dyDescent="0.2">
      <c r="A779" s="36" t="s">
        <v>28</v>
      </c>
      <c r="B779" s="36" t="s">
        <v>32</v>
      </c>
      <c r="C779" s="37">
        <v>45707</v>
      </c>
      <c r="D779" s="35">
        <v>13</v>
      </c>
      <c r="E779" s="38">
        <v>14</v>
      </c>
      <c r="N779" s="36" t="s">
        <v>28</v>
      </c>
      <c r="O779" s="36" t="s">
        <v>32</v>
      </c>
      <c r="P779" s="37">
        <v>45706</v>
      </c>
      <c r="Q779" s="36" t="s">
        <v>50</v>
      </c>
      <c r="R779" s="38">
        <v>13</v>
      </c>
    </row>
    <row r="780" spans="1:18" ht="15" x14ac:dyDescent="0.2">
      <c r="A780" s="36" t="s">
        <v>28</v>
      </c>
      <c r="B780" s="36" t="s">
        <v>32</v>
      </c>
      <c r="C780" s="37">
        <v>45708</v>
      </c>
      <c r="D780" s="35">
        <v>17</v>
      </c>
      <c r="E780" s="38">
        <v>17</v>
      </c>
      <c r="N780" s="36" t="s">
        <v>28</v>
      </c>
      <c r="O780" s="36" t="s">
        <v>32</v>
      </c>
      <c r="P780" s="37">
        <v>45707</v>
      </c>
      <c r="Q780" s="36" t="s">
        <v>50</v>
      </c>
      <c r="R780" s="38">
        <v>17</v>
      </c>
    </row>
    <row r="781" spans="1:18" ht="15" x14ac:dyDescent="0.2">
      <c r="A781" s="36" t="s">
        <v>28</v>
      </c>
      <c r="B781" s="36" t="s">
        <v>32</v>
      </c>
      <c r="C781" s="37">
        <v>45709</v>
      </c>
      <c r="D781" s="35">
        <v>19</v>
      </c>
      <c r="E781" s="38">
        <v>20</v>
      </c>
      <c r="N781" s="36" t="s">
        <v>28</v>
      </c>
      <c r="O781" s="36" t="s">
        <v>32</v>
      </c>
      <c r="P781" s="37">
        <v>45708</v>
      </c>
      <c r="Q781" s="36" t="s">
        <v>50</v>
      </c>
      <c r="R781" s="38">
        <v>19</v>
      </c>
    </row>
    <row r="782" spans="1:18" ht="15" x14ac:dyDescent="0.2">
      <c r="A782" s="36" t="s">
        <v>28</v>
      </c>
      <c r="B782" s="36" t="s">
        <v>32</v>
      </c>
      <c r="C782" s="37">
        <v>45710</v>
      </c>
      <c r="D782" s="35">
        <v>25</v>
      </c>
      <c r="E782" s="38">
        <v>25</v>
      </c>
      <c r="N782" s="36" t="s">
        <v>28</v>
      </c>
      <c r="O782" s="36" t="s">
        <v>32</v>
      </c>
      <c r="P782" s="37">
        <v>45709</v>
      </c>
      <c r="Q782" s="36" t="s">
        <v>50</v>
      </c>
      <c r="R782" s="38">
        <v>25</v>
      </c>
    </row>
    <row r="783" spans="1:18" ht="15" x14ac:dyDescent="0.2">
      <c r="A783" s="36" t="s">
        <v>28</v>
      </c>
      <c r="B783" s="36" t="s">
        <v>32</v>
      </c>
      <c r="C783" s="37">
        <v>45711</v>
      </c>
      <c r="D783" s="35">
        <v>31</v>
      </c>
      <c r="E783" s="38">
        <v>33</v>
      </c>
      <c r="N783" s="36" t="s">
        <v>28</v>
      </c>
      <c r="O783" s="36" t="s">
        <v>32</v>
      </c>
      <c r="P783" s="37">
        <v>45710</v>
      </c>
      <c r="Q783" s="36" t="s">
        <v>50</v>
      </c>
      <c r="R783" s="38">
        <v>31</v>
      </c>
    </row>
    <row r="784" spans="1:18" ht="15" x14ac:dyDescent="0.2">
      <c r="A784" s="36" t="s">
        <v>28</v>
      </c>
      <c r="B784" s="36" t="s">
        <v>32</v>
      </c>
      <c r="C784" s="37">
        <v>45712</v>
      </c>
      <c r="D784" s="35">
        <v>39</v>
      </c>
      <c r="E784" s="38">
        <v>43</v>
      </c>
      <c r="N784" s="36" t="s">
        <v>28</v>
      </c>
      <c r="O784" s="36" t="s">
        <v>32</v>
      </c>
      <c r="P784" s="37">
        <v>45711</v>
      </c>
      <c r="Q784" s="36" t="s">
        <v>50</v>
      </c>
      <c r="R784" s="38">
        <v>39</v>
      </c>
    </row>
    <row r="785" spans="1:18" ht="15" x14ac:dyDescent="0.2">
      <c r="A785" s="36" t="s">
        <v>28</v>
      </c>
      <c r="B785" s="36" t="s">
        <v>32</v>
      </c>
      <c r="C785" s="37">
        <v>45713</v>
      </c>
      <c r="D785" s="35">
        <v>37</v>
      </c>
      <c r="E785" s="38">
        <v>39</v>
      </c>
      <c r="N785" s="36" t="s">
        <v>28</v>
      </c>
      <c r="O785" s="36" t="s">
        <v>32</v>
      </c>
      <c r="P785" s="37">
        <v>45712</v>
      </c>
      <c r="Q785" s="36" t="s">
        <v>50</v>
      </c>
      <c r="R785" s="38">
        <v>37</v>
      </c>
    </row>
    <row r="786" spans="1:18" ht="15" x14ac:dyDescent="0.2">
      <c r="A786" s="36" t="s">
        <v>28</v>
      </c>
      <c r="B786" s="36" t="s">
        <v>32</v>
      </c>
      <c r="C786" s="37">
        <v>45714</v>
      </c>
      <c r="D786" s="35">
        <v>44</v>
      </c>
      <c r="E786" s="38">
        <v>40</v>
      </c>
      <c r="N786" s="36" t="s">
        <v>28</v>
      </c>
      <c r="O786" s="36" t="s">
        <v>32</v>
      </c>
      <c r="P786" s="37">
        <v>45713</v>
      </c>
      <c r="Q786" s="36" t="s">
        <v>50</v>
      </c>
      <c r="R786" s="38">
        <v>44</v>
      </c>
    </row>
    <row r="787" spans="1:18" ht="15" x14ac:dyDescent="0.2">
      <c r="A787" s="36" t="s">
        <v>28</v>
      </c>
      <c r="B787" s="36" t="s">
        <v>32</v>
      </c>
      <c r="C787" s="37">
        <v>45715</v>
      </c>
      <c r="D787" s="35">
        <v>36</v>
      </c>
      <c r="E787" s="38">
        <v>36</v>
      </c>
      <c r="N787" s="36" t="s">
        <v>28</v>
      </c>
      <c r="O787" s="36" t="s">
        <v>32</v>
      </c>
      <c r="P787" s="37">
        <v>45714</v>
      </c>
      <c r="Q787" s="36" t="s">
        <v>50</v>
      </c>
      <c r="R787" s="38">
        <v>36</v>
      </c>
    </row>
    <row r="788" spans="1:18" ht="15" x14ac:dyDescent="0.2">
      <c r="A788" s="36" t="s">
        <v>28</v>
      </c>
      <c r="B788" s="36" t="s">
        <v>32</v>
      </c>
      <c r="C788" s="37">
        <v>45716</v>
      </c>
      <c r="D788" s="35">
        <v>41</v>
      </c>
      <c r="E788" s="38">
        <v>43</v>
      </c>
      <c r="N788" s="36" t="s">
        <v>28</v>
      </c>
      <c r="O788" s="36" t="s">
        <v>32</v>
      </c>
      <c r="P788" s="37">
        <v>45715</v>
      </c>
      <c r="Q788" s="36" t="s">
        <v>50</v>
      </c>
      <c r="R788" s="38">
        <v>41</v>
      </c>
    </row>
    <row r="789" spans="1:18" ht="15" x14ac:dyDescent="0.2">
      <c r="A789" s="36" t="s">
        <v>28</v>
      </c>
      <c r="B789" s="36" t="s">
        <v>32</v>
      </c>
      <c r="C789" s="37">
        <v>45717</v>
      </c>
      <c r="D789" s="35">
        <v>21</v>
      </c>
      <c r="E789" s="38">
        <v>20</v>
      </c>
      <c r="N789" s="36" t="s">
        <v>28</v>
      </c>
      <c r="O789" s="36" t="s">
        <v>32</v>
      </c>
      <c r="P789" s="37">
        <v>45716</v>
      </c>
      <c r="Q789" s="36" t="s">
        <v>50</v>
      </c>
      <c r="R789" s="38">
        <v>21</v>
      </c>
    </row>
    <row r="790" spans="1:18" ht="15" x14ac:dyDescent="0.2">
      <c r="A790" s="36" t="s">
        <v>28</v>
      </c>
      <c r="B790" s="36" t="s">
        <v>32</v>
      </c>
      <c r="C790" s="37">
        <v>45718</v>
      </c>
      <c r="D790" s="35">
        <v>25</v>
      </c>
      <c r="E790" s="38">
        <v>22</v>
      </c>
      <c r="N790" s="36" t="s">
        <v>28</v>
      </c>
      <c r="O790" s="36" t="s">
        <v>32</v>
      </c>
      <c r="P790" s="37">
        <v>45717</v>
      </c>
      <c r="Q790" s="36" t="s">
        <v>50</v>
      </c>
      <c r="R790" s="38">
        <v>25</v>
      </c>
    </row>
    <row r="791" spans="1:18" ht="15" x14ac:dyDescent="0.2">
      <c r="A791" s="36" t="s">
        <v>28</v>
      </c>
      <c r="B791" s="36" t="s">
        <v>32</v>
      </c>
      <c r="C791" s="37">
        <v>45719</v>
      </c>
      <c r="D791" s="35">
        <v>36</v>
      </c>
      <c r="E791" s="38">
        <v>36</v>
      </c>
      <c r="N791" s="36" t="s">
        <v>28</v>
      </c>
      <c r="O791" s="36" t="s">
        <v>32</v>
      </c>
      <c r="P791" s="37">
        <v>45718</v>
      </c>
      <c r="Q791" s="36" t="s">
        <v>50</v>
      </c>
      <c r="R791" s="38">
        <v>36</v>
      </c>
    </row>
    <row r="792" spans="1:18" ht="15" x14ac:dyDescent="0.2">
      <c r="A792" s="36" t="s">
        <v>28</v>
      </c>
      <c r="B792" s="36" t="s">
        <v>32</v>
      </c>
      <c r="C792" s="37">
        <v>45720</v>
      </c>
      <c r="D792" s="35">
        <v>50</v>
      </c>
      <c r="E792" s="38">
        <v>54</v>
      </c>
      <c r="N792" s="36" t="s">
        <v>28</v>
      </c>
      <c r="O792" s="36" t="s">
        <v>32</v>
      </c>
      <c r="P792" s="37">
        <v>45719</v>
      </c>
      <c r="Q792" s="36" t="s">
        <v>50</v>
      </c>
      <c r="R792" s="38">
        <v>50</v>
      </c>
    </row>
    <row r="793" spans="1:18" ht="15" x14ac:dyDescent="0.2">
      <c r="A793" s="36" t="s">
        <v>28</v>
      </c>
      <c r="B793" s="36" t="s">
        <v>32</v>
      </c>
      <c r="C793" s="37">
        <v>45721</v>
      </c>
      <c r="D793" s="35">
        <v>42</v>
      </c>
      <c r="E793" s="38">
        <v>41</v>
      </c>
      <c r="N793" s="36" t="s">
        <v>28</v>
      </c>
      <c r="O793" s="36" t="s">
        <v>32</v>
      </c>
      <c r="P793" s="37">
        <v>45720</v>
      </c>
      <c r="Q793" s="36" t="s">
        <v>50</v>
      </c>
      <c r="R793" s="38">
        <v>42</v>
      </c>
    </row>
    <row r="794" spans="1:18" ht="15" x14ac:dyDescent="0.2">
      <c r="A794" s="36" t="s">
        <v>28</v>
      </c>
      <c r="B794" s="36" t="s">
        <v>32</v>
      </c>
      <c r="C794" s="37">
        <v>45722</v>
      </c>
      <c r="D794" s="35">
        <v>30</v>
      </c>
      <c r="E794" s="38">
        <v>29</v>
      </c>
      <c r="N794" s="36" t="s">
        <v>28</v>
      </c>
      <c r="O794" s="36" t="s">
        <v>32</v>
      </c>
      <c r="P794" s="37">
        <v>45721</v>
      </c>
      <c r="Q794" s="36" t="s">
        <v>50</v>
      </c>
      <c r="R794" s="38">
        <v>30</v>
      </c>
    </row>
    <row r="795" spans="1:18" ht="15" x14ac:dyDescent="0.2">
      <c r="A795" s="36" t="s">
        <v>28</v>
      </c>
      <c r="B795" s="36" t="s">
        <v>32</v>
      </c>
      <c r="C795" s="37">
        <v>45723</v>
      </c>
      <c r="D795" s="35">
        <v>34</v>
      </c>
      <c r="E795" s="38">
        <v>33</v>
      </c>
      <c r="N795" s="36" t="s">
        <v>28</v>
      </c>
      <c r="O795" s="36" t="s">
        <v>32</v>
      </c>
      <c r="P795" s="37">
        <v>45722</v>
      </c>
      <c r="Q795" s="36" t="s">
        <v>50</v>
      </c>
      <c r="R795" s="38">
        <v>34</v>
      </c>
    </row>
    <row r="796" spans="1:18" ht="15" x14ac:dyDescent="0.2">
      <c r="A796" s="36" t="s">
        <v>28</v>
      </c>
      <c r="B796" s="36" t="s">
        <v>32</v>
      </c>
      <c r="C796" s="37">
        <v>45724</v>
      </c>
      <c r="D796" s="35">
        <v>29</v>
      </c>
      <c r="E796" s="38">
        <v>30</v>
      </c>
      <c r="N796" s="36" t="s">
        <v>28</v>
      </c>
      <c r="O796" s="36" t="s">
        <v>32</v>
      </c>
      <c r="P796" s="37">
        <v>45723</v>
      </c>
      <c r="Q796" s="36" t="s">
        <v>50</v>
      </c>
      <c r="R796" s="38">
        <v>29</v>
      </c>
    </row>
    <row r="797" spans="1:18" ht="15" x14ac:dyDescent="0.2">
      <c r="A797" s="36" t="s">
        <v>28</v>
      </c>
      <c r="B797" s="36" t="s">
        <v>32</v>
      </c>
      <c r="C797" s="37">
        <v>45725</v>
      </c>
      <c r="D797" s="35">
        <v>39</v>
      </c>
      <c r="E797" s="38">
        <v>43</v>
      </c>
      <c r="N797" s="36" t="s">
        <v>28</v>
      </c>
      <c r="O797" s="36" t="s">
        <v>32</v>
      </c>
      <c r="P797" s="37">
        <v>45724</v>
      </c>
      <c r="Q797" s="36" t="s">
        <v>50</v>
      </c>
      <c r="R797" s="38">
        <v>39</v>
      </c>
    </row>
    <row r="798" spans="1:18" ht="15" x14ac:dyDescent="0.2">
      <c r="A798" s="36" t="s">
        <v>28</v>
      </c>
      <c r="B798" s="36" t="s">
        <v>32</v>
      </c>
      <c r="C798" s="37">
        <v>45726</v>
      </c>
      <c r="D798" s="35">
        <v>47</v>
      </c>
      <c r="E798" s="38">
        <v>50</v>
      </c>
      <c r="N798" s="36" t="s">
        <v>28</v>
      </c>
      <c r="O798" s="36" t="s">
        <v>32</v>
      </c>
      <c r="P798" s="37">
        <v>45725</v>
      </c>
      <c r="Q798" s="36" t="s">
        <v>50</v>
      </c>
      <c r="R798" s="38">
        <v>47</v>
      </c>
    </row>
    <row r="799" spans="1:18" ht="15" x14ac:dyDescent="0.2">
      <c r="A799" s="36" t="s">
        <v>28</v>
      </c>
      <c r="B799" s="36" t="s">
        <v>32</v>
      </c>
      <c r="C799" s="37">
        <v>45727</v>
      </c>
      <c r="D799" s="35">
        <v>44</v>
      </c>
      <c r="E799" s="38">
        <v>45</v>
      </c>
      <c r="N799" s="36" t="s">
        <v>28</v>
      </c>
      <c r="O799" s="36" t="s">
        <v>32</v>
      </c>
      <c r="P799" s="37">
        <v>45726</v>
      </c>
      <c r="Q799" s="36" t="s">
        <v>50</v>
      </c>
      <c r="R799" s="38">
        <v>44</v>
      </c>
    </row>
    <row r="800" spans="1:18" ht="15" x14ac:dyDescent="0.2">
      <c r="A800" s="36" t="s">
        <v>28</v>
      </c>
      <c r="B800" s="36" t="s">
        <v>32</v>
      </c>
      <c r="C800" s="37">
        <v>45728</v>
      </c>
      <c r="D800" s="35">
        <v>49</v>
      </c>
      <c r="E800" s="38">
        <v>46</v>
      </c>
      <c r="N800" s="36" t="s">
        <v>28</v>
      </c>
      <c r="O800" s="36" t="s">
        <v>32</v>
      </c>
      <c r="P800" s="37">
        <v>45727</v>
      </c>
      <c r="Q800" s="36" t="s">
        <v>50</v>
      </c>
      <c r="R800" s="38">
        <v>49</v>
      </c>
    </row>
    <row r="801" spans="1:18" ht="15" x14ac:dyDescent="0.2">
      <c r="A801" s="36" t="s">
        <v>28</v>
      </c>
      <c r="B801" s="36" t="s">
        <v>32</v>
      </c>
      <c r="C801" s="37">
        <v>45729</v>
      </c>
      <c r="D801" s="35">
        <v>52</v>
      </c>
      <c r="E801" s="38">
        <v>50</v>
      </c>
      <c r="N801" s="36" t="s">
        <v>28</v>
      </c>
      <c r="O801" s="36" t="s">
        <v>32</v>
      </c>
      <c r="P801" s="37">
        <v>45728</v>
      </c>
      <c r="Q801" s="36" t="s">
        <v>50</v>
      </c>
      <c r="R801" s="38">
        <v>52</v>
      </c>
    </row>
    <row r="802" spans="1:18" ht="15" x14ac:dyDescent="0.2">
      <c r="A802" s="36" t="s">
        <v>28</v>
      </c>
      <c r="B802" s="36" t="s">
        <v>32</v>
      </c>
      <c r="C802" s="37">
        <v>45730</v>
      </c>
      <c r="D802" s="35">
        <v>63</v>
      </c>
      <c r="E802" s="38">
        <v>65</v>
      </c>
      <c r="N802" s="36" t="s">
        <v>28</v>
      </c>
      <c r="O802" s="36" t="s">
        <v>32</v>
      </c>
      <c r="P802" s="37">
        <v>45729</v>
      </c>
      <c r="Q802" s="36" t="s">
        <v>50</v>
      </c>
      <c r="R802" s="38">
        <v>63</v>
      </c>
    </row>
    <row r="803" spans="1:18" ht="15" x14ac:dyDescent="0.2">
      <c r="A803" s="36" t="s">
        <v>28</v>
      </c>
      <c r="B803" s="36" t="s">
        <v>32</v>
      </c>
      <c r="C803" s="37">
        <v>45731</v>
      </c>
      <c r="D803" s="35">
        <v>63</v>
      </c>
      <c r="E803" s="38">
        <v>61</v>
      </c>
      <c r="N803" s="36" t="s">
        <v>28</v>
      </c>
      <c r="O803" s="36" t="s">
        <v>32</v>
      </c>
      <c r="P803" s="37">
        <v>45730</v>
      </c>
      <c r="Q803" s="36" t="s">
        <v>50</v>
      </c>
      <c r="R803" s="38">
        <v>63</v>
      </c>
    </row>
    <row r="804" spans="1:18" ht="15" x14ac:dyDescent="0.2">
      <c r="A804" s="36" t="s">
        <v>28</v>
      </c>
      <c r="B804" s="36" t="s">
        <v>32</v>
      </c>
      <c r="C804" s="37">
        <v>45732</v>
      </c>
      <c r="D804" s="35">
        <v>47</v>
      </c>
      <c r="E804" s="38">
        <v>44</v>
      </c>
      <c r="N804" s="36" t="s">
        <v>28</v>
      </c>
      <c r="O804" s="36" t="s">
        <v>32</v>
      </c>
      <c r="P804" s="37">
        <v>45731</v>
      </c>
      <c r="Q804" s="36" t="s">
        <v>50</v>
      </c>
      <c r="R804" s="38">
        <v>47</v>
      </c>
    </row>
    <row r="805" spans="1:18" ht="15" x14ac:dyDescent="0.2">
      <c r="A805" s="36" t="s">
        <v>28</v>
      </c>
      <c r="B805" s="36" t="s">
        <v>32</v>
      </c>
      <c r="C805" s="37">
        <v>45733</v>
      </c>
      <c r="D805" s="35">
        <v>38</v>
      </c>
      <c r="E805" s="38">
        <v>35</v>
      </c>
      <c r="N805" s="36" t="s">
        <v>28</v>
      </c>
      <c r="O805" s="36" t="s">
        <v>32</v>
      </c>
      <c r="P805" s="37">
        <v>45732</v>
      </c>
      <c r="Q805" s="36" t="s">
        <v>50</v>
      </c>
      <c r="R805" s="38">
        <v>38</v>
      </c>
    </row>
    <row r="806" spans="1:18" ht="15" x14ac:dyDescent="0.2">
      <c r="A806" s="36" t="s">
        <v>28</v>
      </c>
      <c r="B806" s="36" t="s">
        <v>32</v>
      </c>
      <c r="C806" s="37">
        <v>45734</v>
      </c>
      <c r="D806" s="35">
        <v>54</v>
      </c>
      <c r="E806" s="38">
        <v>55</v>
      </c>
      <c r="N806" s="36" t="s">
        <v>28</v>
      </c>
      <c r="O806" s="36" t="s">
        <v>32</v>
      </c>
      <c r="P806" s="37">
        <v>45733</v>
      </c>
      <c r="Q806" s="36" t="s">
        <v>50</v>
      </c>
      <c r="R806" s="38">
        <v>54</v>
      </c>
    </row>
    <row r="807" spans="1:18" ht="15" x14ac:dyDescent="0.2">
      <c r="A807" s="36" t="s">
        <v>28</v>
      </c>
      <c r="B807" s="36" t="s">
        <v>32</v>
      </c>
      <c r="C807" s="37">
        <v>45735</v>
      </c>
      <c r="D807" s="35">
        <v>61</v>
      </c>
      <c r="E807" s="38">
        <v>61</v>
      </c>
      <c r="N807" s="36" t="s">
        <v>28</v>
      </c>
      <c r="O807" s="36" t="s">
        <v>32</v>
      </c>
      <c r="P807" s="37">
        <v>45734</v>
      </c>
      <c r="Q807" s="36" t="s">
        <v>50</v>
      </c>
      <c r="R807" s="38">
        <v>61</v>
      </c>
    </row>
    <row r="808" spans="1:18" ht="15" x14ac:dyDescent="0.2">
      <c r="A808" s="36" t="s">
        <v>28</v>
      </c>
      <c r="B808" s="36" t="s">
        <v>32</v>
      </c>
      <c r="C808" s="37">
        <v>45736</v>
      </c>
      <c r="D808" s="35">
        <v>39</v>
      </c>
      <c r="E808" s="38">
        <v>37</v>
      </c>
      <c r="N808" s="36" t="s">
        <v>28</v>
      </c>
      <c r="O808" s="36" t="s">
        <v>32</v>
      </c>
      <c r="P808" s="37">
        <v>45735</v>
      </c>
      <c r="Q808" s="36" t="s">
        <v>50</v>
      </c>
      <c r="R808" s="38">
        <v>39</v>
      </c>
    </row>
    <row r="809" spans="1:18" ht="15" x14ac:dyDescent="0.2">
      <c r="A809" s="36" t="s">
        <v>28</v>
      </c>
      <c r="B809" s="36" t="s">
        <v>32</v>
      </c>
      <c r="C809" s="37">
        <v>45737</v>
      </c>
      <c r="D809" s="35">
        <v>45</v>
      </c>
      <c r="E809" s="38">
        <v>43</v>
      </c>
      <c r="N809" s="36" t="s">
        <v>28</v>
      </c>
      <c r="O809" s="36" t="s">
        <v>32</v>
      </c>
      <c r="P809" s="37">
        <v>45736</v>
      </c>
      <c r="Q809" s="36" t="s">
        <v>50</v>
      </c>
      <c r="R809" s="38">
        <v>45</v>
      </c>
    </row>
    <row r="810" spans="1:18" ht="15" x14ac:dyDescent="0.2">
      <c r="A810" s="36" t="s">
        <v>28</v>
      </c>
      <c r="B810" s="36" t="s">
        <v>32</v>
      </c>
      <c r="C810" s="37">
        <v>45738</v>
      </c>
      <c r="D810" s="35">
        <v>34</v>
      </c>
      <c r="E810" s="38">
        <v>32</v>
      </c>
      <c r="N810" s="36" t="s">
        <v>28</v>
      </c>
      <c r="O810" s="36" t="s">
        <v>32</v>
      </c>
      <c r="P810" s="37">
        <v>45737</v>
      </c>
      <c r="Q810" s="36" t="s">
        <v>50</v>
      </c>
      <c r="R810" s="38">
        <v>34</v>
      </c>
    </row>
    <row r="811" spans="1:18" ht="15" x14ac:dyDescent="0.2">
      <c r="A811" s="36" t="s">
        <v>28</v>
      </c>
      <c r="B811" s="36" t="s">
        <v>32</v>
      </c>
      <c r="C811" s="37">
        <v>45739</v>
      </c>
      <c r="D811" s="35">
        <v>44</v>
      </c>
      <c r="E811" s="38">
        <v>40</v>
      </c>
      <c r="N811" s="36" t="s">
        <v>28</v>
      </c>
      <c r="O811" s="36" t="s">
        <v>32</v>
      </c>
      <c r="P811" s="37">
        <v>45738</v>
      </c>
      <c r="Q811" s="36" t="s">
        <v>50</v>
      </c>
      <c r="R811" s="38">
        <v>44</v>
      </c>
    </row>
    <row r="812" spans="1:18" ht="15" x14ac:dyDescent="0.2">
      <c r="A812" s="36" t="s">
        <v>28</v>
      </c>
      <c r="B812" s="36" t="s">
        <v>32</v>
      </c>
      <c r="C812" s="37">
        <v>45740</v>
      </c>
      <c r="D812" s="35">
        <v>41</v>
      </c>
      <c r="E812" s="38">
        <v>38</v>
      </c>
      <c r="N812" s="36" t="s">
        <v>28</v>
      </c>
      <c r="O812" s="36" t="s">
        <v>32</v>
      </c>
      <c r="P812" s="37">
        <v>45739</v>
      </c>
      <c r="Q812" s="36" t="s">
        <v>50</v>
      </c>
      <c r="R812" s="38">
        <v>41</v>
      </c>
    </row>
    <row r="813" spans="1:18" ht="15" x14ac:dyDescent="0.2">
      <c r="A813" s="36" t="s">
        <v>28</v>
      </c>
      <c r="B813" s="36" t="s">
        <v>32</v>
      </c>
      <c r="C813" s="37">
        <v>45741</v>
      </c>
      <c r="D813" s="35">
        <v>39</v>
      </c>
      <c r="E813" s="38">
        <v>37</v>
      </c>
      <c r="N813" s="36" t="s">
        <v>28</v>
      </c>
      <c r="O813" s="36" t="s">
        <v>32</v>
      </c>
      <c r="P813" s="37">
        <v>45740</v>
      </c>
      <c r="Q813" s="36" t="s">
        <v>50</v>
      </c>
      <c r="R813" s="38">
        <v>39</v>
      </c>
    </row>
    <row r="814" spans="1:18" ht="15" x14ac:dyDescent="0.2">
      <c r="A814" s="36" t="s">
        <v>28</v>
      </c>
      <c r="B814" s="36" t="s">
        <v>32</v>
      </c>
      <c r="C814" s="37">
        <v>45742</v>
      </c>
      <c r="D814" s="35">
        <v>33</v>
      </c>
      <c r="E814" s="38">
        <v>33</v>
      </c>
      <c r="N814" s="36" t="s">
        <v>28</v>
      </c>
      <c r="O814" s="36" t="s">
        <v>32</v>
      </c>
      <c r="P814" s="37">
        <v>45741</v>
      </c>
      <c r="Q814" s="36" t="s">
        <v>50</v>
      </c>
      <c r="R814" s="38">
        <v>33</v>
      </c>
    </row>
    <row r="815" spans="1:18" ht="15" x14ac:dyDescent="0.2">
      <c r="A815" s="36" t="s">
        <v>28</v>
      </c>
      <c r="B815" s="36" t="s">
        <v>32</v>
      </c>
      <c r="C815" s="37">
        <v>45743</v>
      </c>
      <c r="D815" s="35">
        <v>47</v>
      </c>
      <c r="E815" s="38">
        <v>49</v>
      </c>
      <c r="N815" s="36" t="s">
        <v>28</v>
      </c>
      <c r="O815" s="36" t="s">
        <v>32</v>
      </c>
      <c r="P815" s="37">
        <v>45742</v>
      </c>
      <c r="Q815" s="36" t="s">
        <v>50</v>
      </c>
      <c r="R815" s="38">
        <v>47</v>
      </c>
    </row>
    <row r="816" spans="1:18" ht="15" x14ac:dyDescent="0.2">
      <c r="A816" s="36" t="s">
        <v>28</v>
      </c>
      <c r="B816" s="36" t="s">
        <v>32</v>
      </c>
      <c r="C816" s="37">
        <v>45744</v>
      </c>
      <c r="D816" s="35">
        <v>59</v>
      </c>
      <c r="E816" s="38">
        <v>58</v>
      </c>
      <c r="N816" s="36" t="s">
        <v>28</v>
      </c>
      <c r="O816" s="36" t="s">
        <v>32</v>
      </c>
      <c r="P816" s="37">
        <v>45743</v>
      </c>
      <c r="Q816" s="36" t="s">
        <v>50</v>
      </c>
      <c r="R816" s="38">
        <v>59</v>
      </c>
    </row>
    <row r="817" spans="1:18" ht="15" x14ac:dyDescent="0.2">
      <c r="A817" s="36" t="s">
        <v>28</v>
      </c>
      <c r="B817" s="36" t="s">
        <v>32</v>
      </c>
      <c r="C817" s="37">
        <v>45745</v>
      </c>
      <c r="D817" s="35">
        <v>64</v>
      </c>
      <c r="E817" s="38">
        <v>64</v>
      </c>
      <c r="N817" s="36" t="s">
        <v>28</v>
      </c>
      <c r="O817" s="36" t="s">
        <v>32</v>
      </c>
      <c r="P817" s="37">
        <v>45744</v>
      </c>
      <c r="Q817" s="36" t="s">
        <v>50</v>
      </c>
      <c r="R817" s="38">
        <v>64</v>
      </c>
    </row>
    <row r="818" spans="1:18" ht="15" x14ac:dyDescent="0.2">
      <c r="A818" s="36" t="s">
        <v>28</v>
      </c>
      <c r="B818" s="36" t="s">
        <v>32</v>
      </c>
      <c r="C818" s="37">
        <v>45746</v>
      </c>
      <c r="D818" s="35">
        <v>63</v>
      </c>
      <c r="E818" s="38">
        <v>58</v>
      </c>
      <c r="N818" s="36" t="s">
        <v>28</v>
      </c>
      <c r="O818" s="36" t="s">
        <v>32</v>
      </c>
      <c r="P818" s="37">
        <v>45745</v>
      </c>
      <c r="Q818" s="36" t="s">
        <v>50</v>
      </c>
      <c r="R818" s="38">
        <v>63</v>
      </c>
    </row>
    <row r="819" spans="1:18" ht="15" x14ac:dyDescent="0.2">
      <c r="A819" s="36" t="s">
        <v>28</v>
      </c>
      <c r="B819" s="36" t="s">
        <v>32</v>
      </c>
      <c r="C819" s="37">
        <v>45747</v>
      </c>
      <c r="D819" s="35">
        <v>43</v>
      </c>
      <c r="E819" s="38">
        <v>40</v>
      </c>
      <c r="N819" s="36" t="s">
        <v>28</v>
      </c>
      <c r="O819" s="36" t="s">
        <v>32</v>
      </c>
      <c r="P819" s="37">
        <v>45746</v>
      </c>
      <c r="Q819" s="36" t="s">
        <v>50</v>
      </c>
      <c r="R819" s="38">
        <v>43</v>
      </c>
    </row>
    <row r="820" spans="1:18" ht="15" x14ac:dyDescent="0.2">
      <c r="A820" s="36" t="s">
        <v>28</v>
      </c>
      <c r="B820" s="36" t="s">
        <v>32</v>
      </c>
      <c r="C820" s="37">
        <v>45748</v>
      </c>
      <c r="D820" s="35">
        <v>41</v>
      </c>
      <c r="E820" s="38">
        <v>38</v>
      </c>
      <c r="N820" s="36" t="s">
        <v>28</v>
      </c>
      <c r="O820" s="36" t="s">
        <v>32</v>
      </c>
      <c r="P820" s="37">
        <v>45747</v>
      </c>
      <c r="Q820" s="36" t="s">
        <v>50</v>
      </c>
      <c r="R820" s="38">
        <v>41</v>
      </c>
    </row>
    <row r="821" spans="1:18" ht="15" x14ac:dyDescent="0.2">
      <c r="A821" s="36" t="s">
        <v>28</v>
      </c>
      <c r="B821" s="36" t="s">
        <v>32</v>
      </c>
      <c r="C821" s="37">
        <v>45749</v>
      </c>
      <c r="D821" s="35">
        <v>62</v>
      </c>
      <c r="E821" s="38">
        <v>56</v>
      </c>
      <c r="N821" s="36" t="s">
        <v>28</v>
      </c>
      <c r="O821" s="36" t="s">
        <v>32</v>
      </c>
      <c r="P821" s="37">
        <v>45748</v>
      </c>
      <c r="Q821" s="36" t="s">
        <v>50</v>
      </c>
      <c r="R821" s="38">
        <v>62</v>
      </c>
    </row>
    <row r="822" spans="1:18" ht="15" x14ac:dyDescent="0.2">
      <c r="A822" s="36" t="s">
        <v>28</v>
      </c>
      <c r="B822" s="36" t="s">
        <v>32</v>
      </c>
      <c r="C822" s="37">
        <v>45750</v>
      </c>
      <c r="D822" s="35">
        <v>58</v>
      </c>
      <c r="E822" s="38">
        <v>56</v>
      </c>
      <c r="N822" s="36" t="s">
        <v>28</v>
      </c>
      <c r="O822" s="36" t="s">
        <v>32</v>
      </c>
      <c r="P822" s="37">
        <v>45749</v>
      </c>
      <c r="Q822" s="36" t="s">
        <v>50</v>
      </c>
      <c r="R822" s="38">
        <v>58</v>
      </c>
    </row>
    <row r="823" spans="1:18" ht="15" x14ac:dyDescent="0.2">
      <c r="A823" s="36" t="s">
        <v>28</v>
      </c>
      <c r="B823" s="36" t="s">
        <v>32</v>
      </c>
      <c r="C823" s="37">
        <v>45751</v>
      </c>
      <c r="D823" s="35">
        <v>55</v>
      </c>
      <c r="E823" s="38">
        <v>54</v>
      </c>
      <c r="N823" s="36" t="s">
        <v>28</v>
      </c>
      <c r="O823" s="36" t="s">
        <v>32</v>
      </c>
      <c r="P823" s="37">
        <v>45750</v>
      </c>
      <c r="Q823" s="36" t="s">
        <v>50</v>
      </c>
      <c r="R823" s="38">
        <v>55</v>
      </c>
    </row>
    <row r="824" spans="1:18" ht="15" x14ac:dyDescent="0.2">
      <c r="A824" s="36" t="s">
        <v>28</v>
      </c>
      <c r="B824" s="36" t="s">
        <v>32</v>
      </c>
      <c r="C824" s="37">
        <v>45752</v>
      </c>
      <c r="D824" s="35">
        <v>52</v>
      </c>
      <c r="E824" s="38">
        <v>50</v>
      </c>
      <c r="N824" s="36" t="s">
        <v>28</v>
      </c>
      <c r="O824" s="36" t="s">
        <v>32</v>
      </c>
      <c r="P824" s="37">
        <v>45751</v>
      </c>
      <c r="Q824" s="36" t="s">
        <v>50</v>
      </c>
      <c r="R824" s="38">
        <v>52</v>
      </c>
    </row>
    <row r="825" spans="1:18" ht="15" x14ac:dyDescent="0.2">
      <c r="A825" s="36" t="s">
        <v>28</v>
      </c>
      <c r="B825" s="36" t="s">
        <v>32</v>
      </c>
      <c r="C825" s="37">
        <v>45753</v>
      </c>
      <c r="D825" s="35">
        <v>37</v>
      </c>
      <c r="E825" s="38">
        <v>34</v>
      </c>
      <c r="N825" s="36" t="s">
        <v>28</v>
      </c>
      <c r="O825" s="36" t="s">
        <v>32</v>
      </c>
      <c r="P825" s="37">
        <v>45752</v>
      </c>
      <c r="Q825" s="36" t="s">
        <v>50</v>
      </c>
      <c r="R825" s="38">
        <v>37</v>
      </c>
    </row>
    <row r="826" spans="1:18" ht="15" x14ac:dyDescent="0.2">
      <c r="A826" s="36" t="s">
        <v>28</v>
      </c>
      <c r="B826" s="36" t="s">
        <v>32</v>
      </c>
      <c r="C826" s="37">
        <v>45754</v>
      </c>
      <c r="D826" s="35">
        <v>36</v>
      </c>
      <c r="E826" s="38">
        <v>35</v>
      </c>
      <c r="N826" s="36" t="s">
        <v>28</v>
      </c>
      <c r="O826" s="36" t="s">
        <v>32</v>
      </c>
      <c r="P826" s="37">
        <v>45753</v>
      </c>
      <c r="Q826" s="36" t="s">
        <v>50</v>
      </c>
      <c r="R826" s="38">
        <v>36</v>
      </c>
    </row>
    <row r="827" spans="1:18" ht="15" x14ac:dyDescent="0.2">
      <c r="A827" s="36" t="s">
        <v>28</v>
      </c>
      <c r="B827" s="36" t="s">
        <v>32</v>
      </c>
      <c r="C827" s="37">
        <v>45755</v>
      </c>
      <c r="D827" s="35">
        <v>31</v>
      </c>
      <c r="E827" s="38">
        <v>30</v>
      </c>
      <c r="N827" s="36" t="s">
        <v>28</v>
      </c>
      <c r="O827" s="36" t="s">
        <v>32</v>
      </c>
      <c r="P827" s="37">
        <v>45754</v>
      </c>
      <c r="Q827" s="36" t="s">
        <v>50</v>
      </c>
      <c r="R827" s="38">
        <v>31</v>
      </c>
    </row>
    <row r="828" spans="1:18" ht="15" x14ac:dyDescent="0.2">
      <c r="A828" s="36" t="s">
        <v>28</v>
      </c>
      <c r="B828" s="36" t="s">
        <v>32</v>
      </c>
      <c r="C828" s="37">
        <v>45756</v>
      </c>
      <c r="D828" s="35">
        <v>40</v>
      </c>
      <c r="E828" s="38">
        <v>40</v>
      </c>
      <c r="N828" s="36" t="s">
        <v>28</v>
      </c>
      <c r="O828" s="36" t="s">
        <v>32</v>
      </c>
      <c r="P828" s="37">
        <v>45755</v>
      </c>
      <c r="Q828" s="36" t="s">
        <v>50</v>
      </c>
      <c r="R828" s="38">
        <v>40</v>
      </c>
    </row>
    <row r="829" spans="1:18" ht="15" x14ac:dyDescent="0.2">
      <c r="A829" s="36" t="s">
        <v>28</v>
      </c>
      <c r="B829" s="36" t="s">
        <v>32</v>
      </c>
      <c r="C829" s="37">
        <v>45757</v>
      </c>
      <c r="D829" s="35">
        <v>46</v>
      </c>
      <c r="E829" s="38">
        <v>39</v>
      </c>
      <c r="N829" s="36" t="s">
        <v>28</v>
      </c>
      <c r="O829" s="36" t="s">
        <v>32</v>
      </c>
      <c r="P829" s="37">
        <v>45756</v>
      </c>
      <c r="Q829" s="36" t="s">
        <v>50</v>
      </c>
      <c r="R829" s="38">
        <v>46</v>
      </c>
    </row>
    <row r="830" spans="1:18" ht="15" x14ac:dyDescent="0.2">
      <c r="A830" s="36" t="s">
        <v>28</v>
      </c>
      <c r="B830" s="36" t="s">
        <v>32</v>
      </c>
      <c r="C830" s="37">
        <v>45758</v>
      </c>
      <c r="D830" s="35">
        <v>40</v>
      </c>
      <c r="E830" s="38">
        <v>38</v>
      </c>
      <c r="N830" s="36" t="s">
        <v>28</v>
      </c>
      <c r="O830" s="36" t="s">
        <v>32</v>
      </c>
      <c r="P830" s="37">
        <v>45757</v>
      </c>
      <c r="Q830" s="36" t="s">
        <v>50</v>
      </c>
      <c r="R830" s="38">
        <v>40</v>
      </c>
    </row>
    <row r="831" spans="1:18" ht="15" x14ac:dyDescent="0.2">
      <c r="A831" s="36" t="s">
        <v>28</v>
      </c>
      <c r="B831" s="36" t="s">
        <v>32</v>
      </c>
      <c r="C831" s="37">
        <v>45759</v>
      </c>
      <c r="D831" s="35">
        <v>41</v>
      </c>
      <c r="E831" s="38">
        <v>38</v>
      </c>
      <c r="N831" s="36" t="s">
        <v>28</v>
      </c>
      <c r="O831" s="36" t="s">
        <v>32</v>
      </c>
      <c r="P831" s="37">
        <v>45758</v>
      </c>
      <c r="Q831" s="36" t="s">
        <v>50</v>
      </c>
      <c r="R831" s="38">
        <v>41</v>
      </c>
    </row>
    <row r="832" spans="1:18" ht="15" x14ac:dyDescent="0.2">
      <c r="A832" s="36" t="s">
        <v>28</v>
      </c>
      <c r="B832" s="36" t="s">
        <v>32</v>
      </c>
      <c r="C832" s="37">
        <v>45760</v>
      </c>
      <c r="D832" s="35">
        <v>49</v>
      </c>
      <c r="E832" s="38">
        <v>52</v>
      </c>
      <c r="N832" s="36" t="s">
        <v>28</v>
      </c>
      <c r="O832" s="36" t="s">
        <v>32</v>
      </c>
      <c r="P832" s="37">
        <v>45759</v>
      </c>
      <c r="Q832" s="36" t="s">
        <v>50</v>
      </c>
      <c r="R832" s="38">
        <v>49</v>
      </c>
    </row>
    <row r="833" spans="1:18" ht="15" x14ac:dyDescent="0.2">
      <c r="A833" s="36" t="s">
        <v>28</v>
      </c>
      <c r="B833" s="36" t="s">
        <v>32</v>
      </c>
      <c r="C833" s="37">
        <v>45761</v>
      </c>
      <c r="D833" s="35">
        <v>54</v>
      </c>
      <c r="E833" s="38">
        <v>59</v>
      </c>
      <c r="N833" s="36" t="s">
        <v>28</v>
      </c>
      <c r="O833" s="36" t="s">
        <v>32</v>
      </c>
      <c r="P833" s="37">
        <v>45760</v>
      </c>
      <c r="Q833" s="36" t="s">
        <v>50</v>
      </c>
      <c r="R833" s="38">
        <v>54</v>
      </c>
    </row>
    <row r="834" spans="1:18" ht="15" x14ac:dyDescent="0.2">
      <c r="A834" s="36" t="s">
        <v>28</v>
      </c>
      <c r="B834" s="36" t="s">
        <v>32</v>
      </c>
      <c r="C834" s="37">
        <v>45762</v>
      </c>
      <c r="D834" s="35">
        <v>41</v>
      </c>
      <c r="E834" s="38">
        <v>41</v>
      </c>
      <c r="N834" s="36" t="s">
        <v>28</v>
      </c>
      <c r="O834" s="36" t="s">
        <v>32</v>
      </c>
      <c r="P834" s="37">
        <v>45761</v>
      </c>
      <c r="Q834" s="36" t="s">
        <v>50</v>
      </c>
      <c r="R834" s="38">
        <v>41</v>
      </c>
    </row>
    <row r="835" spans="1:18" ht="15" x14ac:dyDescent="0.2">
      <c r="A835" s="36" t="s">
        <v>28</v>
      </c>
      <c r="B835" s="36" t="s">
        <v>32</v>
      </c>
      <c r="C835" s="37">
        <v>45763</v>
      </c>
      <c r="D835" s="35">
        <v>38</v>
      </c>
      <c r="E835" s="38">
        <v>39</v>
      </c>
      <c r="N835" s="36" t="s">
        <v>28</v>
      </c>
      <c r="O835" s="36" t="s">
        <v>32</v>
      </c>
      <c r="P835" s="37">
        <v>45762</v>
      </c>
      <c r="Q835" s="36" t="s">
        <v>50</v>
      </c>
      <c r="R835" s="38">
        <v>38</v>
      </c>
    </row>
    <row r="836" spans="1:18" ht="15" x14ac:dyDescent="0.2">
      <c r="A836" s="36" t="s">
        <v>28</v>
      </c>
      <c r="B836" s="36" t="s">
        <v>32</v>
      </c>
      <c r="C836" s="37">
        <v>45764</v>
      </c>
      <c r="D836" s="35">
        <v>52</v>
      </c>
      <c r="E836" s="38">
        <v>54</v>
      </c>
      <c r="N836" s="36" t="s">
        <v>28</v>
      </c>
      <c r="O836" s="36" t="s">
        <v>32</v>
      </c>
      <c r="P836" s="37">
        <v>45763</v>
      </c>
      <c r="Q836" s="36" t="s">
        <v>50</v>
      </c>
      <c r="R836" s="38">
        <v>52</v>
      </c>
    </row>
    <row r="837" spans="1:18" ht="15" x14ac:dyDescent="0.2">
      <c r="A837" s="36" t="s">
        <v>28</v>
      </c>
      <c r="B837" s="36" t="s">
        <v>32</v>
      </c>
      <c r="C837" s="37">
        <v>45765</v>
      </c>
      <c r="D837" s="35">
        <v>67</v>
      </c>
      <c r="E837" s="38">
        <v>73</v>
      </c>
      <c r="N837" s="36" t="s">
        <v>28</v>
      </c>
      <c r="O837" s="36" t="s">
        <v>32</v>
      </c>
      <c r="P837" s="37">
        <v>45764</v>
      </c>
      <c r="Q837" s="36" t="s">
        <v>50</v>
      </c>
      <c r="R837" s="38">
        <v>67</v>
      </c>
    </row>
    <row r="838" spans="1:18" ht="15" x14ac:dyDescent="0.2">
      <c r="A838" s="36" t="s">
        <v>28</v>
      </c>
      <c r="B838" s="36" t="s">
        <v>32</v>
      </c>
      <c r="C838" s="37">
        <v>45766</v>
      </c>
      <c r="D838" s="35">
        <v>56</v>
      </c>
      <c r="E838" s="38">
        <v>59</v>
      </c>
      <c r="N838" s="36" t="s">
        <v>28</v>
      </c>
      <c r="O838" s="36" t="s">
        <v>32</v>
      </c>
      <c r="P838" s="37">
        <v>45765</v>
      </c>
      <c r="Q838" s="36" t="s">
        <v>50</v>
      </c>
      <c r="R838" s="38">
        <v>56</v>
      </c>
    </row>
    <row r="839" spans="1:18" ht="15" x14ac:dyDescent="0.2">
      <c r="A839" s="36" t="s">
        <v>28</v>
      </c>
      <c r="B839" s="36" t="s">
        <v>32</v>
      </c>
      <c r="C839" s="37">
        <v>45767</v>
      </c>
      <c r="D839" s="35">
        <v>56</v>
      </c>
      <c r="E839" s="38">
        <v>58</v>
      </c>
      <c r="N839" s="36" t="s">
        <v>28</v>
      </c>
      <c r="O839" s="36" t="s">
        <v>32</v>
      </c>
      <c r="P839" s="37">
        <v>45766</v>
      </c>
      <c r="Q839" s="36" t="s">
        <v>50</v>
      </c>
      <c r="R839" s="38">
        <v>56</v>
      </c>
    </row>
    <row r="840" spans="1:18" ht="15" x14ac:dyDescent="0.2">
      <c r="A840" s="36" t="s">
        <v>28</v>
      </c>
      <c r="B840" s="36" t="s">
        <v>32</v>
      </c>
      <c r="C840" s="37">
        <v>45768</v>
      </c>
      <c r="D840" s="35">
        <v>61</v>
      </c>
      <c r="E840" s="38">
        <v>60</v>
      </c>
      <c r="N840" s="36" t="s">
        <v>28</v>
      </c>
      <c r="O840" s="36" t="s">
        <v>32</v>
      </c>
      <c r="P840" s="37">
        <v>45767</v>
      </c>
      <c r="Q840" s="36" t="s">
        <v>50</v>
      </c>
      <c r="R840" s="38">
        <v>61</v>
      </c>
    </row>
    <row r="841" spans="1:18" ht="15" x14ac:dyDescent="0.2">
      <c r="A841" s="36" t="s">
        <v>28</v>
      </c>
      <c r="B841" s="36" t="s">
        <v>32</v>
      </c>
      <c r="C841" s="37">
        <v>45769</v>
      </c>
      <c r="D841" s="35">
        <v>54</v>
      </c>
      <c r="E841" s="38">
        <v>55</v>
      </c>
      <c r="N841" s="36" t="s">
        <v>28</v>
      </c>
      <c r="O841" s="36" t="s">
        <v>32</v>
      </c>
      <c r="P841" s="37">
        <v>45768</v>
      </c>
      <c r="Q841" s="36" t="s">
        <v>50</v>
      </c>
      <c r="R841" s="38">
        <v>54</v>
      </c>
    </row>
    <row r="842" spans="1:18" ht="15" x14ac:dyDescent="0.2">
      <c r="A842" s="36" t="s">
        <v>28</v>
      </c>
      <c r="B842" s="36" t="s">
        <v>32</v>
      </c>
      <c r="C842" s="37">
        <v>45770</v>
      </c>
      <c r="D842" s="35">
        <v>62</v>
      </c>
      <c r="E842" s="38">
        <v>66</v>
      </c>
      <c r="N842" s="36" t="s">
        <v>28</v>
      </c>
      <c r="O842" s="36" t="s">
        <v>32</v>
      </c>
      <c r="P842" s="37">
        <v>45769</v>
      </c>
      <c r="Q842" s="36" t="s">
        <v>50</v>
      </c>
      <c r="R842" s="38">
        <v>62</v>
      </c>
    </row>
    <row r="843" spans="1:18" ht="15" x14ac:dyDescent="0.2">
      <c r="A843" s="36" t="s">
        <v>28</v>
      </c>
      <c r="B843" s="36" t="s">
        <v>32</v>
      </c>
      <c r="C843" s="37">
        <v>45771</v>
      </c>
      <c r="D843" s="35">
        <v>68</v>
      </c>
      <c r="E843" s="38">
        <v>71</v>
      </c>
      <c r="N843" s="36" t="s">
        <v>28</v>
      </c>
      <c r="O843" s="36" t="s">
        <v>32</v>
      </c>
      <c r="P843" s="37">
        <v>45770</v>
      </c>
      <c r="Q843" s="36" t="s">
        <v>50</v>
      </c>
      <c r="R843" s="38">
        <v>68</v>
      </c>
    </row>
    <row r="844" spans="1:18" ht="15" x14ac:dyDescent="0.2">
      <c r="A844" s="36" t="s">
        <v>28</v>
      </c>
      <c r="B844" s="36" t="s">
        <v>32</v>
      </c>
      <c r="C844" s="37">
        <v>45772</v>
      </c>
      <c r="D844" s="35">
        <v>65</v>
      </c>
      <c r="E844" s="38">
        <v>63</v>
      </c>
      <c r="N844" s="36" t="s">
        <v>28</v>
      </c>
      <c r="O844" s="36" t="s">
        <v>32</v>
      </c>
      <c r="P844" s="37">
        <v>45771</v>
      </c>
      <c r="Q844" s="36" t="s">
        <v>50</v>
      </c>
      <c r="R844" s="38">
        <v>65</v>
      </c>
    </row>
    <row r="845" spans="1:18" ht="15" x14ac:dyDescent="0.2">
      <c r="A845" s="36" t="s">
        <v>28</v>
      </c>
      <c r="B845" s="36" t="s">
        <v>32</v>
      </c>
      <c r="C845" s="37">
        <v>45773</v>
      </c>
      <c r="D845" s="35">
        <v>46</v>
      </c>
      <c r="E845" s="38">
        <v>42</v>
      </c>
      <c r="N845" s="36" t="s">
        <v>28</v>
      </c>
      <c r="O845" s="36" t="s">
        <v>32</v>
      </c>
      <c r="P845" s="37">
        <v>45772</v>
      </c>
      <c r="Q845" s="36" t="s">
        <v>50</v>
      </c>
      <c r="R845" s="38">
        <v>46</v>
      </c>
    </row>
    <row r="846" spans="1:18" ht="15" x14ac:dyDescent="0.2">
      <c r="A846" s="36" t="s">
        <v>28</v>
      </c>
      <c r="B846" s="36" t="s">
        <v>32</v>
      </c>
      <c r="C846" s="37">
        <v>45774</v>
      </c>
      <c r="D846" s="35">
        <v>51</v>
      </c>
      <c r="E846" s="38">
        <v>52</v>
      </c>
      <c r="N846" s="36" t="s">
        <v>28</v>
      </c>
      <c r="O846" s="36" t="s">
        <v>32</v>
      </c>
      <c r="P846" s="37">
        <v>45773</v>
      </c>
      <c r="Q846" s="36" t="s">
        <v>50</v>
      </c>
      <c r="R846" s="38">
        <v>51</v>
      </c>
    </row>
    <row r="847" spans="1:18" ht="15" x14ac:dyDescent="0.2">
      <c r="A847" s="36" t="s">
        <v>28</v>
      </c>
      <c r="B847" s="36" t="s">
        <v>32</v>
      </c>
      <c r="C847" s="37">
        <v>45775</v>
      </c>
      <c r="D847" s="35">
        <v>65</v>
      </c>
      <c r="E847" s="38">
        <v>66</v>
      </c>
      <c r="N847" s="36" t="s">
        <v>28</v>
      </c>
      <c r="O847" s="36" t="s">
        <v>32</v>
      </c>
      <c r="P847" s="37">
        <v>45774</v>
      </c>
      <c r="Q847" s="36" t="s">
        <v>50</v>
      </c>
      <c r="R847" s="38">
        <v>65</v>
      </c>
    </row>
    <row r="848" spans="1:18" ht="15" x14ac:dyDescent="0.2">
      <c r="A848" s="36" t="s">
        <v>28</v>
      </c>
      <c r="B848" s="36" t="s">
        <v>32</v>
      </c>
      <c r="C848" s="37">
        <v>45776</v>
      </c>
      <c r="D848" s="35">
        <v>63</v>
      </c>
      <c r="E848" s="38">
        <v>61</v>
      </c>
      <c r="N848" s="36" t="s">
        <v>28</v>
      </c>
      <c r="O848" s="36" t="s">
        <v>32</v>
      </c>
      <c r="P848" s="37">
        <v>45775</v>
      </c>
      <c r="Q848" s="36" t="s">
        <v>50</v>
      </c>
      <c r="R848" s="38">
        <v>63</v>
      </c>
    </row>
    <row r="849" spans="1:18" ht="15" x14ac:dyDescent="0.2">
      <c r="A849" s="36" t="s">
        <v>28</v>
      </c>
      <c r="B849" s="36" t="s">
        <v>32</v>
      </c>
      <c r="C849" s="37">
        <v>45777</v>
      </c>
      <c r="D849" s="35">
        <v>57</v>
      </c>
      <c r="E849" s="38">
        <v>58</v>
      </c>
      <c r="N849" s="36" t="s">
        <v>28</v>
      </c>
      <c r="O849" s="36" t="s">
        <v>32</v>
      </c>
      <c r="P849" s="37">
        <v>45776</v>
      </c>
      <c r="Q849" s="36" t="s">
        <v>50</v>
      </c>
      <c r="R849" s="38">
        <v>57</v>
      </c>
    </row>
    <row r="850" spans="1:18" ht="15" x14ac:dyDescent="0.2">
      <c r="A850" s="36" t="s">
        <v>28</v>
      </c>
      <c r="B850" s="36" t="s">
        <v>33</v>
      </c>
      <c r="C850" s="37">
        <v>45566</v>
      </c>
      <c r="D850" s="35">
        <v>68</v>
      </c>
      <c r="E850" s="38">
        <v>65</v>
      </c>
      <c r="N850" s="36" t="s">
        <v>28</v>
      </c>
      <c r="O850" s="36" t="s">
        <v>33</v>
      </c>
      <c r="P850" s="37">
        <v>45565</v>
      </c>
      <c r="Q850" s="36" t="s">
        <v>50</v>
      </c>
      <c r="R850" s="38">
        <v>68</v>
      </c>
    </row>
    <row r="851" spans="1:18" ht="15" x14ac:dyDescent="0.2">
      <c r="A851" s="36" t="s">
        <v>28</v>
      </c>
      <c r="B851" s="36" t="s">
        <v>33</v>
      </c>
      <c r="C851" s="37">
        <v>45567</v>
      </c>
      <c r="D851" s="35">
        <v>61</v>
      </c>
      <c r="E851" s="38">
        <v>60</v>
      </c>
      <c r="N851" s="36" t="s">
        <v>28</v>
      </c>
      <c r="O851" s="36" t="s">
        <v>33</v>
      </c>
      <c r="P851" s="37">
        <v>45566</v>
      </c>
      <c r="Q851" s="36" t="s">
        <v>50</v>
      </c>
      <c r="R851" s="38">
        <v>61</v>
      </c>
    </row>
    <row r="852" spans="1:18" ht="15" x14ac:dyDescent="0.2">
      <c r="A852" s="36" t="s">
        <v>28</v>
      </c>
      <c r="B852" s="36" t="s">
        <v>33</v>
      </c>
      <c r="C852" s="37">
        <v>45568</v>
      </c>
      <c r="D852" s="35">
        <v>64</v>
      </c>
      <c r="E852" s="38">
        <v>63</v>
      </c>
      <c r="N852" s="36" t="s">
        <v>28</v>
      </c>
      <c r="O852" s="36" t="s">
        <v>33</v>
      </c>
      <c r="P852" s="37">
        <v>45567</v>
      </c>
      <c r="Q852" s="36" t="s">
        <v>50</v>
      </c>
      <c r="R852" s="38">
        <v>64</v>
      </c>
    </row>
    <row r="853" spans="1:18" ht="15" x14ac:dyDescent="0.2">
      <c r="A853" s="36" t="s">
        <v>28</v>
      </c>
      <c r="B853" s="36" t="s">
        <v>33</v>
      </c>
      <c r="C853" s="37">
        <v>45569</v>
      </c>
      <c r="D853" s="35">
        <v>65</v>
      </c>
      <c r="E853" s="38">
        <v>67</v>
      </c>
      <c r="N853" s="36" t="s">
        <v>28</v>
      </c>
      <c r="O853" s="36" t="s">
        <v>33</v>
      </c>
      <c r="P853" s="37">
        <v>45568</v>
      </c>
      <c r="Q853" s="36" t="s">
        <v>50</v>
      </c>
      <c r="R853" s="38">
        <v>65</v>
      </c>
    </row>
    <row r="854" spans="1:18" ht="15" x14ac:dyDescent="0.2">
      <c r="A854" s="36" t="s">
        <v>28</v>
      </c>
      <c r="B854" s="36" t="s">
        <v>33</v>
      </c>
      <c r="C854" s="37">
        <v>45570</v>
      </c>
      <c r="D854" s="35">
        <v>64</v>
      </c>
      <c r="E854" s="38">
        <v>67</v>
      </c>
      <c r="N854" s="36" t="s">
        <v>28</v>
      </c>
      <c r="O854" s="36" t="s">
        <v>33</v>
      </c>
      <c r="P854" s="37">
        <v>45569</v>
      </c>
      <c r="Q854" s="36" t="s">
        <v>50</v>
      </c>
      <c r="R854" s="38">
        <v>64</v>
      </c>
    </row>
    <row r="855" spans="1:18" ht="15" x14ac:dyDescent="0.2">
      <c r="A855" s="36" t="s">
        <v>28</v>
      </c>
      <c r="B855" s="36" t="s">
        <v>33</v>
      </c>
      <c r="C855" s="37">
        <v>45571</v>
      </c>
      <c r="D855" s="35">
        <v>66</v>
      </c>
      <c r="E855" s="38">
        <v>69</v>
      </c>
      <c r="N855" s="36" t="s">
        <v>28</v>
      </c>
      <c r="O855" s="36" t="s">
        <v>33</v>
      </c>
      <c r="P855" s="37">
        <v>45570</v>
      </c>
      <c r="Q855" s="36" t="s">
        <v>50</v>
      </c>
      <c r="R855" s="38">
        <v>66</v>
      </c>
    </row>
    <row r="856" spans="1:18" ht="15" x14ac:dyDescent="0.2">
      <c r="A856" s="36" t="s">
        <v>28</v>
      </c>
      <c r="B856" s="36" t="s">
        <v>33</v>
      </c>
      <c r="C856" s="37">
        <v>45572</v>
      </c>
      <c r="D856" s="35">
        <v>55</v>
      </c>
      <c r="E856" s="38">
        <v>55</v>
      </c>
      <c r="N856" s="36" t="s">
        <v>28</v>
      </c>
      <c r="O856" s="36" t="s">
        <v>33</v>
      </c>
      <c r="P856" s="37">
        <v>45571</v>
      </c>
      <c r="Q856" s="36" t="s">
        <v>50</v>
      </c>
      <c r="R856" s="38">
        <v>55</v>
      </c>
    </row>
    <row r="857" spans="1:18" ht="15" x14ac:dyDescent="0.2">
      <c r="A857" s="36" t="s">
        <v>28</v>
      </c>
      <c r="B857" s="36" t="s">
        <v>33</v>
      </c>
      <c r="C857" s="37">
        <v>45573</v>
      </c>
      <c r="D857" s="35">
        <v>57</v>
      </c>
      <c r="E857" s="38">
        <v>56</v>
      </c>
      <c r="N857" s="36" t="s">
        <v>28</v>
      </c>
      <c r="O857" s="36" t="s">
        <v>33</v>
      </c>
      <c r="P857" s="37">
        <v>45572</v>
      </c>
      <c r="Q857" s="36" t="s">
        <v>50</v>
      </c>
      <c r="R857" s="38">
        <v>57</v>
      </c>
    </row>
    <row r="858" spans="1:18" ht="15" x14ac:dyDescent="0.2">
      <c r="A858" s="36" t="s">
        <v>28</v>
      </c>
      <c r="B858" s="36" t="s">
        <v>33</v>
      </c>
      <c r="C858" s="37">
        <v>45574</v>
      </c>
      <c r="D858" s="35">
        <v>57</v>
      </c>
      <c r="E858" s="38">
        <v>55</v>
      </c>
      <c r="N858" s="36" t="s">
        <v>28</v>
      </c>
      <c r="O858" s="36" t="s">
        <v>33</v>
      </c>
      <c r="P858" s="37">
        <v>45573</v>
      </c>
      <c r="Q858" s="36" t="s">
        <v>50</v>
      </c>
      <c r="R858" s="38">
        <v>57</v>
      </c>
    </row>
    <row r="859" spans="1:18" ht="15" x14ac:dyDescent="0.2">
      <c r="A859" s="36" t="s">
        <v>28</v>
      </c>
      <c r="B859" s="36" t="s">
        <v>33</v>
      </c>
      <c r="C859" s="37">
        <v>45575</v>
      </c>
      <c r="D859" s="35">
        <v>54</v>
      </c>
      <c r="E859" s="38">
        <v>54</v>
      </c>
      <c r="N859" s="36" t="s">
        <v>28</v>
      </c>
      <c r="O859" s="36" t="s">
        <v>33</v>
      </c>
      <c r="P859" s="37">
        <v>45574</v>
      </c>
      <c r="Q859" s="36" t="s">
        <v>50</v>
      </c>
      <c r="R859" s="38">
        <v>54</v>
      </c>
    </row>
    <row r="860" spans="1:18" ht="15" x14ac:dyDescent="0.2">
      <c r="A860" s="36" t="s">
        <v>28</v>
      </c>
      <c r="B860" s="36" t="s">
        <v>33</v>
      </c>
      <c r="C860" s="37">
        <v>45576</v>
      </c>
      <c r="D860" s="35">
        <v>60</v>
      </c>
      <c r="E860" s="38">
        <v>60</v>
      </c>
      <c r="N860" s="36" t="s">
        <v>28</v>
      </c>
      <c r="O860" s="36" t="s">
        <v>33</v>
      </c>
      <c r="P860" s="37">
        <v>45575</v>
      </c>
      <c r="Q860" s="36" t="s">
        <v>50</v>
      </c>
      <c r="R860" s="38">
        <v>60</v>
      </c>
    </row>
    <row r="861" spans="1:18" ht="15" x14ac:dyDescent="0.2">
      <c r="A861" s="36" t="s">
        <v>28</v>
      </c>
      <c r="B861" s="36" t="s">
        <v>33</v>
      </c>
      <c r="C861" s="37">
        <v>45577</v>
      </c>
      <c r="D861" s="35">
        <v>66</v>
      </c>
      <c r="E861" s="38">
        <v>67</v>
      </c>
      <c r="N861" s="36" t="s">
        <v>28</v>
      </c>
      <c r="O861" s="36" t="s">
        <v>33</v>
      </c>
      <c r="P861" s="37">
        <v>45576</v>
      </c>
      <c r="Q861" s="36" t="s">
        <v>50</v>
      </c>
      <c r="R861" s="38">
        <v>66</v>
      </c>
    </row>
    <row r="862" spans="1:18" ht="15" x14ac:dyDescent="0.2">
      <c r="A862" s="36" t="s">
        <v>28</v>
      </c>
      <c r="B862" s="36" t="s">
        <v>33</v>
      </c>
      <c r="C862" s="37">
        <v>45578</v>
      </c>
      <c r="D862" s="35">
        <v>62</v>
      </c>
      <c r="E862" s="38">
        <v>63</v>
      </c>
      <c r="N862" s="36" t="s">
        <v>28</v>
      </c>
      <c r="O862" s="36" t="s">
        <v>33</v>
      </c>
      <c r="P862" s="37">
        <v>45577</v>
      </c>
      <c r="Q862" s="36" t="s">
        <v>50</v>
      </c>
      <c r="R862" s="38">
        <v>62</v>
      </c>
    </row>
    <row r="863" spans="1:18" ht="15" x14ac:dyDescent="0.2">
      <c r="A863" s="36" t="s">
        <v>28</v>
      </c>
      <c r="B863" s="36" t="s">
        <v>33</v>
      </c>
      <c r="C863" s="37">
        <v>45579</v>
      </c>
      <c r="D863" s="35">
        <v>49</v>
      </c>
      <c r="E863" s="38">
        <v>49</v>
      </c>
      <c r="N863" s="36" t="s">
        <v>28</v>
      </c>
      <c r="O863" s="36" t="s">
        <v>33</v>
      </c>
      <c r="P863" s="37">
        <v>45578</v>
      </c>
      <c r="Q863" s="36" t="s">
        <v>50</v>
      </c>
      <c r="R863" s="38">
        <v>49</v>
      </c>
    </row>
    <row r="864" spans="1:18" ht="15" x14ac:dyDescent="0.2">
      <c r="A864" s="36" t="s">
        <v>28</v>
      </c>
      <c r="B864" s="36" t="s">
        <v>33</v>
      </c>
      <c r="C864" s="37">
        <v>45580</v>
      </c>
      <c r="D864" s="35">
        <v>44</v>
      </c>
      <c r="E864" s="38">
        <v>42</v>
      </c>
      <c r="N864" s="36" t="s">
        <v>28</v>
      </c>
      <c r="O864" s="36" t="s">
        <v>33</v>
      </c>
      <c r="P864" s="37">
        <v>45579</v>
      </c>
      <c r="Q864" s="36" t="s">
        <v>50</v>
      </c>
      <c r="R864" s="38">
        <v>44</v>
      </c>
    </row>
    <row r="865" spans="1:18" ht="15" x14ac:dyDescent="0.2">
      <c r="A865" s="36" t="s">
        <v>28</v>
      </c>
      <c r="B865" s="36" t="s">
        <v>33</v>
      </c>
      <c r="C865" s="37">
        <v>45581</v>
      </c>
      <c r="D865" s="35">
        <v>44</v>
      </c>
      <c r="E865" s="38">
        <v>41</v>
      </c>
      <c r="N865" s="36" t="s">
        <v>28</v>
      </c>
      <c r="O865" s="36" t="s">
        <v>33</v>
      </c>
      <c r="P865" s="37">
        <v>45580</v>
      </c>
      <c r="Q865" s="36" t="s">
        <v>50</v>
      </c>
      <c r="R865" s="38">
        <v>44</v>
      </c>
    </row>
    <row r="866" spans="1:18" ht="15" x14ac:dyDescent="0.2">
      <c r="A866" s="36" t="s">
        <v>28</v>
      </c>
      <c r="B866" s="36" t="s">
        <v>33</v>
      </c>
      <c r="C866" s="37">
        <v>45582</v>
      </c>
      <c r="D866" s="35">
        <v>48</v>
      </c>
      <c r="E866" s="38">
        <v>46</v>
      </c>
      <c r="N866" s="36" t="s">
        <v>28</v>
      </c>
      <c r="O866" s="36" t="s">
        <v>33</v>
      </c>
      <c r="P866" s="37">
        <v>45581</v>
      </c>
      <c r="Q866" s="36" t="s">
        <v>50</v>
      </c>
      <c r="R866" s="38">
        <v>48</v>
      </c>
    </row>
    <row r="867" spans="1:18" ht="15" x14ac:dyDescent="0.2">
      <c r="A867" s="36" t="s">
        <v>28</v>
      </c>
      <c r="B867" s="36" t="s">
        <v>33</v>
      </c>
      <c r="C867" s="37">
        <v>45583</v>
      </c>
      <c r="D867" s="35">
        <v>53</v>
      </c>
      <c r="E867" s="38">
        <v>52</v>
      </c>
      <c r="N867" s="36" t="s">
        <v>28</v>
      </c>
      <c r="O867" s="36" t="s">
        <v>33</v>
      </c>
      <c r="P867" s="37">
        <v>45582</v>
      </c>
      <c r="Q867" s="36" t="s">
        <v>50</v>
      </c>
      <c r="R867" s="38">
        <v>53</v>
      </c>
    </row>
    <row r="868" spans="1:18" ht="15" x14ac:dyDescent="0.2">
      <c r="A868" s="36" t="s">
        <v>28</v>
      </c>
      <c r="B868" s="36" t="s">
        <v>33</v>
      </c>
      <c r="C868" s="37">
        <v>45584</v>
      </c>
      <c r="D868" s="35">
        <v>56</v>
      </c>
      <c r="E868" s="38">
        <v>54</v>
      </c>
      <c r="N868" s="36" t="s">
        <v>28</v>
      </c>
      <c r="O868" s="36" t="s">
        <v>33</v>
      </c>
      <c r="P868" s="37">
        <v>45583</v>
      </c>
      <c r="Q868" s="36" t="s">
        <v>50</v>
      </c>
      <c r="R868" s="38">
        <v>56</v>
      </c>
    </row>
    <row r="869" spans="1:18" ht="15" x14ac:dyDescent="0.2">
      <c r="A869" s="36" t="s">
        <v>28</v>
      </c>
      <c r="B869" s="36" t="s">
        <v>33</v>
      </c>
      <c r="C869" s="37">
        <v>45585</v>
      </c>
      <c r="D869" s="35">
        <v>57</v>
      </c>
      <c r="E869" s="38">
        <v>56</v>
      </c>
      <c r="N869" s="36" t="s">
        <v>28</v>
      </c>
      <c r="O869" s="36" t="s">
        <v>33</v>
      </c>
      <c r="P869" s="37">
        <v>45584</v>
      </c>
      <c r="Q869" s="36" t="s">
        <v>50</v>
      </c>
      <c r="R869" s="38">
        <v>57</v>
      </c>
    </row>
    <row r="870" spans="1:18" ht="15" x14ac:dyDescent="0.2">
      <c r="A870" s="36" t="s">
        <v>28</v>
      </c>
      <c r="B870" s="36" t="s">
        <v>33</v>
      </c>
      <c r="C870" s="37">
        <v>45586</v>
      </c>
      <c r="D870" s="35">
        <v>60</v>
      </c>
      <c r="E870" s="38">
        <v>60</v>
      </c>
      <c r="N870" s="36" t="s">
        <v>28</v>
      </c>
      <c r="O870" s="36" t="s">
        <v>33</v>
      </c>
      <c r="P870" s="37">
        <v>45585</v>
      </c>
      <c r="Q870" s="36" t="s">
        <v>50</v>
      </c>
      <c r="R870" s="38">
        <v>60</v>
      </c>
    </row>
    <row r="871" spans="1:18" ht="15" x14ac:dyDescent="0.2">
      <c r="A871" s="36" t="s">
        <v>28</v>
      </c>
      <c r="B871" s="36" t="s">
        <v>33</v>
      </c>
      <c r="C871" s="37">
        <v>45587</v>
      </c>
      <c r="D871" s="35">
        <v>64</v>
      </c>
      <c r="E871" s="38">
        <v>66</v>
      </c>
      <c r="N871" s="36" t="s">
        <v>28</v>
      </c>
      <c r="O871" s="36" t="s">
        <v>33</v>
      </c>
      <c r="P871" s="37">
        <v>45586</v>
      </c>
      <c r="Q871" s="36" t="s">
        <v>50</v>
      </c>
      <c r="R871" s="38">
        <v>64</v>
      </c>
    </row>
    <row r="872" spans="1:18" ht="15" x14ac:dyDescent="0.2">
      <c r="A872" s="36" t="s">
        <v>28</v>
      </c>
      <c r="B872" s="36" t="s">
        <v>33</v>
      </c>
      <c r="C872" s="37">
        <v>45588</v>
      </c>
      <c r="D872" s="35">
        <v>59</v>
      </c>
      <c r="E872" s="38">
        <v>60</v>
      </c>
      <c r="N872" s="36" t="s">
        <v>28</v>
      </c>
      <c r="O872" s="36" t="s">
        <v>33</v>
      </c>
      <c r="P872" s="37">
        <v>45587</v>
      </c>
      <c r="Q872" s="36" t="s">
        <v>50</v>
      </c>
      <c r="R872" s="38">
        <v>59</v>
      </c>
    </row>
    <row r="873" spans="1:18" ht="15" x14ac:dyDescent="0.2">
      <c r="A873" s="36" t="s">
        <v>28</v>
      </c>
      <c r="B873" s="36" t="s">
        <v>33</v>
      </c>
      <c r="C873" s="37">
        <v>45589</v>
      </c>
      <c r="D873" s="35">
        <v>50</v>
      </c>
      <c r="E873" s="38">
        <v>51</v>
      </c>
      <c r="N873" s="36" t="s">
        <v>28</v>
      </c>
      <c r="O873" s="36" t="s">
        <v>33</v>
      </c>
      <c r="P873" s="37">
        <v>45588</v>
      </c>
      <c r="Q873" s="36" t="s">
        <v>50</v>
      </c>
      <c r="R873" s="38">
        <v>50</v>
      </c>
    </row>
    <row r="874" spans="1:18" ht="15" x14ac:dyDescent="0.2">
      <c r="A874" s="36" t="s">
        <v>28</v>
      </c>
      <c r="B874" s="36" t="s">
        <v>33</v>
      </c>
      <c r="C874" s="37">
        <v>45590</v>
      </c>
      <c r="D874" s="35">
        <v>59</v>
      </c>
      <c r="E874" s="38">
        <v>57</v>
      </c>
      <c r="N874" s="36" t="s">
        <v>28</v>
      </c>
      <c r="O874" s="36" t="s">
        <v>33</v>
      </c>
      <c r="P874" s="37">
        <v>45589</v>
      </c>
      <c r="Q874" s="36" t="s">
        <v>50</v>
      </c>
      <c r="R874" s="38">
        <v>59</v>
      </c>
    </row>
    <row r="875" spans="1:18" ht="15" x14ac:dyDescent="0.2">
      <c r="A875" s="36" t="s">
        <v>28</v>
      </c>
      <c r="B875" s="36" t="s">
        <v>33</v>
      </c>
      <c r="C875" s="37">
        <v>45591</v>
      </c>
      <c r="D875" s="35">
        <v>47</v>
      </c>
      <c r="E875" s="38">
        <v>49</v>
      </c>
      <c r="N875" s="36" t="s">
        <v>28</v>
      </c>
      <c r="O875" s="36" t="s">
        <v>33</v>
      </c>
      <c r="P875" s="37">
        <v>45590</v>
      </c>
      <c r="Q875" s="36" t="s">
        <v>50</v>
      </c>
      <c r="R875" s="38">
        <v>47</v>
      </c>
    </row>
    <row r="876" spans="1:18" ht="15" x14ac:dyDescent="0.2">
      <c r="A876" s="36" t="s">
        <v>28</v>
      </c>
      <c r="B876" s="36" t="s">
        <v>33</v>
      </c>
      <c r="C876" s="37">
        <v>45592</v>
      </c>
      <c r="D876" s="35">
        <v>47</v>
      </c>
      <c r="E876" s="38">
        <v>45</v>
      </c>
      <c r="N876" s="36" t="s">
        <v>28</v>
      </c>
      <c r="O876" s="36" t="s">
        <v>33</v>
      </c>
      <c r="P876" s="37">
        <v>45591</v>
      </c>
      <c r="Q876" s="36" t="s">
        <v>50</v>
      </c>
      <c r="R876" s="38">
        <v>47</v>
      </c>
    </row>
    <row r="877" spans="1:18" ht="15" x14ac:dyDescent="0.2">
      <c r="A877" s="36" t="s">
        <v>28</v>
      </c>
      <c r="B877" s="36" t="s">
        <v>33</v>
      </c>
      <c r="C877" s="37">
        <v>45593</v>
      </c>
      <c r="D877" s="35">
        <v>58</v>
      </c>
      <c r="E877" s="38">
        <v>60</v>
      </c>
      <c r="N877" s="36" t="s">
        <v>28</v>
      </c>
      <c r="O877" s="36" t="s">
        <v>33</v>
      </c>
      <c r="P877" s="37">
        <v>45592</v>
      </c>
      <c r="Q877" s="36" t="s">
        <v>50</v>
      </c>
      <c r="R877" s="38">
        <v>58</v>
      </c>
    </row>
    <row r="878" spans="1:18" ht="15" x14ac:dyDescent="0.2">
      <c r="A878" s="36" t="s">
        <v>28</v>
      </c>
      <c r="B878" s="36" t="s">
        <v>33</v>
      </c>
      <c r="C878" s="37">
        <v>45594</v>
      </c>
      <c r="D878" s="35">
        <v>68</v>
      </c>
      <c r="E878" s="38">
        <v>68</v>
      </c>
      <c r="N878" s="36" t="s">
        <v>28</v>
      </c>
      <c r="O878" s="36" t="s">
        <v>33</v>
      </c>
      <c r="P878" s="37">
        <v>45593</v>
      </c>
      <c r="Q878" s="36" t="s">
        <v>50</v>
      </c>
      <c r="R878" s="38">
        <v>68</v>
      </c>
    </row>
    <row r="879" spans="1:18" ht="15" x14ac:dyDescent="0.2">
      <c r="A879" s="36" t="s">
        <v>28</v>
      </c>
      <c r="B879" s="36" t="s">
        <v>33</v>
      </c>
      <c r="C879" s="37">
        <v>45595</v>
      </c>
      <c r="D879" s="35">
        <v>68</v>
      </c>
      <c r="E879" s="38">
        <v>68</v>
      </c>
      <c r="N879" s="36" t="s">
        <v>28</v>
      </c>
      <c r="O879" s="36" t="s">
        <v>33</v>
      </c>
      <c r="P879" s="37">
        <v>45594</v>
      </c>
      <c r="Q879" s="36" t="s">
        <v>50</v>
      </c>
      <c r="R879" s="38">
        <v>68</v>
      </c>
    </row>
    <row r="880" spans="1:18" ht="15" x14ac:dyDescent="0.2">
      <c r="A880" s="36" t="s">
        <v>28</v>
      </c>
      <c r="B880" s="36" t="s">
        <v>33</v>
      </c>
      <c r="C880" s="37">
        <v>45596</v>
      </c>
      <c r="D880" s="35">
        <v>64</v>
      </c>
      <c r="E880" s="38">
        <v>62</v>
      </c>
      <c r="N880" s="36" t="s">
        <v>28</v>
      </c>
      <c r="O880" s="36" t="s">
        <v>33</v>
      </c>
      <c r="P880" s="37">
        <v>45595</v>
      </c>
      <c r="Q880" s="36" t="s">
        <v>50</v>
      </c>
      <c r="R880" s="38">
        <v>64</v>
      </c>
    </row>
    <row r="881" spans="1:18" ht="15" x14ac:dyDescent="0.2">
      <c r="A881" s="36" t="s">
        <v>28</v>
      </c>
      <c r="B881" s="36" t="s">
        <v>33</v>
      </c>
      <c r="C881" s="37">
        <v>45597</v>
      </c>
      <c r="D881" s="35">
        <v>47</v>
      </c>
      <c r="E881" s="38">
        <v>45</v>
      </c>
      <c r="N881" s="36" t="s">
        <v>28</v>
      </c>
      <c r="O881" s="36" t="s">
        <v>33</v>
      </c>
      <c r="P881" s="37">
        <v>45596</v>
      </c>
      <c r="Q881" s="36" t="s">
        <v>50</v>
      </c>
      <c r="R881" s="38">
        <v>47</v>
      </c>
    </row>
    <row r="882" spans="1:18" ht="15" x14ac:dyDescent="0.2">
      <c r="A882" s="36" t="s">
        <v>28</v>
      </c>
      <c r="B882" s="36" t="s">
        <v>33</v>
      </c>
      <c r="C882" s="37">
        <v>45598</v>
      </c>
      <c r="D882" s="35">
        <v>49</v>
      </c>
      <c r="E882" s="38">
        <v>50</v>
      </c>
      <c r="N882" s="36" t="s">
        <v>28</v>
      </c>
      <c r="O882" s="36" t="s">
        <v>33</v>
      </c>
      <c r="P882" s="37">
        <v>45597</v>
      </c>
      <c r="Q882" s="36" t="s">
        <v>50</v>
      </c>
      <c r="R882" s="38">
        <v>49</v>
      </c>
    </row>
    <row r="883" spans="1:18" ht="15" x14ac:dyDescent="0.2">
      <c r="A883" s="36" t="s">
        <v>28</v>
      </c>
      <c r="B883" s="36" t="s">
        <v>33</v>
      </c>
      <c r="C883" s="37">
        <v>45599</v>
      </c>
      <c r="D883" s="35">
        <v>59</v>
      </c>
      <c r="E883" s="38">
        <v>63</v>
      </c>
      <c r="N883" s="36" t="s">
        <v>28</v>
      </c>
      <c r="O883" s="36" t="s">
        <v>33</v>
      </c>
      <c r="P883" s="37">
        <v>45598</v>
      </c>
      <c r="Q883" s="36" t="s">
        <v>50</v>
      </c>
      <c r="R883" s="38">
        <v>59</v>
      </c>
    </row>
    <row r="884" spans="1:18" ht="15" x14ac:dyDescent="0.2">
      <c r="A884" s="36" t="s">
        <v>28</v>
      </c>
      <c r="B884" s="36" t="s">
        <v>33</v>
      </c>
      <c r="C884" s="37">
        <v>45600</v>
      </c>
      <c r="D884" s="35">
        <v>66</v>
      </c>
      <c r="E884" s="38">
        <v>68</v>
      </c>
      <c r="N884" s="36" t="s">
        <v>28</v>
      </c>
      <c r="O884" s="36" t="s">
        <v>33</v>
      </c>
      <c r="P884" s="37">
        <v>45599</v>
      </c>
      <c r="Q884" s="36" t="s">
        <v>50</v>
      </c>
      <c r="R884" s="38">
        <v>66</v>
      </c>
    </row>
    <row r="885" spans="1:18" ht="15" x14ac:dyDescent="0.2">
      <c r="A885" s="36" t="s">
        <v>28</v>
      </c>
      <c r="B885" s="36" t="s">
        <v>33</v>
      </c>
      <c r="C885" s="37">
        <v>45601</v>
      </c>
      <c r="D885" s="35">
        <v>70</v>
      </c>
      <c r="E885" s="38">
        <v>72</v>
      </c>
      <c r="N885" s="36" t="s">
        <v>28</v>
      </c>
      <c r="O885" s="36" t="s">
        <v>33</v>
      </c>
      <c r="P885" s="37">
        <v>45600</v>
      </c>
      <c r="Q885" s="36" t="s">
        <v>50</v>
      </c>
      <c r="R885" s="38">
        <v>70</v>
      </c>
    </row>
    <row r="886" spans="1:18" ht="15" x14ac:dyDescent="0.2">
      <c r="A886" s="36" t="s">
        <v>28</v>
      </c>
      <c r="B886" s="36" t="s">
        <v>33</v>
      </c>
      <c r="C886" s="37">
        <v>45602</v>
      </c>
      <c r="D886" s="35">
        <v>59</v>
      </c>
      <c r="E886" s="38">
        <v>61</v>
      </c>
      <c r="N886" s="36" t="s">
        <v>28</v>
      </c>
      <c r="O886" s="36" t="s">
        <v>33</v>
      </c>
      <c r="P886" s="37">
        <v>45601</v>
      </c>
      <c r="Q886" s="36" t="s">
        <v>50</v>
      </c>
      <c r="R886" s="38">
        <v>59</v>
      </c>
    </row>
    <row r="887" spans="1:18" ht="15" x14ac:dyDescent="0.2">
      <c r="A887" s="36" t="s">
        <v>28</v>
      </c>
      <c r="B887" s="36" t="s">
        <v>33</v>
      </c>
      <c r="C887" s="37">
        <v>45603</v>
      </c>
      <c r="D887" s="35">
        <v>50</v>
      </c>
      <c r="E887" s="38">
        <v>49</v>
      </c>
      <c r="N887" s="36" t="s">
        <v>28</v>
      </c>
      <c r="O887" s="36" t="s">
        <v>33</v>
      </c>
      <c r="P887" s="37">
        <v>45602</v>
      </c>
      <c r="Q887" s="36" t="s">
        <v>50</v>
      </c>
      <c r="R887" s="38">
        <v>50</v>
      </c>
    </row>
    <row r="888" spans="1:18" ht="15" x14ac:dyDescent="0.2">
      <c r="A888" s="36" t="s">
        <v>28</v>
      </c>
      <c r="B888" s="36" t="s">
        <v>33</v>
      </c>
      <c r="C888" s="37">
        <v>45604</v>
      </c>
      <c r="D888" s="35">
        <v>50</v>
      </c>
      <c r="E888" s="38">
        <v>51</v>
      </c>
      <c r="N888" s="36" t="s">
        <v>28</v>
      </c>
      <c r="O888" s="36" t="s">
        <v>33</v>
      </c>
      <c r="P888" s="37">
        <v>45603</v>
      </c>
      <c r="Q888" s="36" t="s">
        <v>50</v>
      </c>
      <c r="R888" s="38">
        <v>50</v>
      </c>
    </row>
    <row r="889" spans="1:18" ht="15" x14ac:dyDescent="0.2">
      <c r="A889" s="36" t="s">
        <v>28</v>
      </c>
      <c r="B889" s="36" t="s">
        <v>33</v>
      </c>
      <c r="C889" s="37">
        <v>45605</v>
      </c>
      <c r="D889" s="35">
        <v>54</v>
      </c>
      <c r="E889" s="38">
        <v>55</v>
      </c>
      <c r="N889" s="36" t="s">
        <v>28</v>
      </c>
      <c r="O889" s="36" t="s">
        <v>33</v>
      </c>
      <c r="P889" s="37">
        <v>45604</v>
      </c>
      <c r="Q889" s="36" t="s">
        <v>50</v>
      </c>
      <c r="R889" s="38">
        <v>54</v>
      </c>
    </row>
    <row r="890" spans="1:18" ht="15" x14ac:dyDescent="0.2">
      <c r="A890" s="36" t="s">
        <v>28</v>
      </c>
      <c r="B890" s="36" t="s">
        <v>33</v>
      </c>
      <c r="C890" s="37">
        <v>45606</v>
      </c>
      <c r="D890" s="35">
        <v>56</v>
      </c>
      <c r="E890" s="38">
        <v>54</v>
      </c>
      <c r="N890" s="36" t="s">
        <v>28</v>
      </c>
      <c r="O890" s="36" t="s">
        <v>33</v>
      </c>
      <c r="P890" s="37">
        <v>45605</v>
      </c>
      <c r="Q890" s="36" t="s">
        <v>50</v>
      </c>
      <c r="R890" s="38">
        <v>56</v>
      </c>
    </row>
    <row r="891" spans="1:18" ht="15" x14ac:dyDescent="0.2">
      <c r="A891" s="36" t="s">
        <v>28</v>
      </c>
      <c r="B891" s="36" t="s">
        <v>33</v>
      </c>
      <c r="C891" s="37">
        <v>45607</v>
      </c>
      <c r="D891" s="35">
        <v>49</v>
      </c>
      <c r="E891" s="38">
        <v>50</v>
      </c>
      <c r="N891" s="36" t="s">
        <v>28</v>
      </c>
      <c r="O891" s="36" t="s">
        <v>33</v>
      </c>
      <c r="P891" s="37">
        <v>45606</v>
      </c>
      <c r="Q891" s="36" t="s">
        <v>50</v>
      </c>
      <c r="R891" s="38">
        <v>49</v>
      </c>
    </row>
    <row r="892" spans="1:18" ht="15" x14ac:dyDescent="0.2">
      <c r="A892" s="36" t="s">
        <v>28</v>
      </c>
      <c r="B892" s="36" t="s">
        <v>33</v>
      </c>
      <c r="C892" s="37">
        <v>45608</v>
      </c>
      <c r="D892" s="35">
        <v>42</v>
      </c>
      <c r="E892" s="38">
        <v>44</v>
      </c>
      <c r="N892" s="36" t="s">
        <v>28</v>
      </c>
      <c r="O892" s="36" t="s">
        <v>33</v>
      </c>
      <c r="P892" s="37">
        <v>45607</v>
      </c>
      <c r="Q892" s="36" t="s">
        <v>50</v>
      </c>
      <c r="R892" s="38">
        <v>42</v>
      </c>
    </row>
    <row r="893" spans="1:18" ht="15" x14ac:dyDescent="0.2">
      <c r="A893" s="36" t="s">
        <v>28</v>
      </c>
      <c r="B893" s="36" t="s">
        <v>33</v>
      </c>
      <c r="C893" s="37">
        <v>45609</v>
      </c>
      <c r="D893" s="35">
        <v>49</v>
      </c>
      <c r="E893" s="38">
        <v>51</v>
      </c>
      <c r="N893" s="36" t="s">
        <v>28</v>
      </c>
      <c r="O893" s="36" t="s">
        <v>33</v>
      </c>
      <c r="P893" s="37">
        <v>45608</v>
      </c>
      <c r="Q893" s="36" t="s">
        <v>50</v>
      </c>
      <c r="R893" s="38">
        <v>49</v>
      </c>
    </row>
    <row r="894" spans="1:18" ht="15" x14ac:dyDescent="0.2">
      <c r="A894" s="36" t="s">
        <v>28</v>
      </c>
      <c r="B894" s="36" t="s">
        <v>33</v>
      </c>
      <c r="C894" s="37">
        <v>45610</v>
      </c>
      <c r="D894" s="35">
        <v>49</v>
      </c>
      <c r="E894" s="38">
        <v>51</v>
      </c>
      <c r="N894" s="36" t="s">
        <v>28</v>
      </c>
      <c r="O894" s="36" t="s">
        <v>33</v>
      </c>
      <c r="P894" s="37">
        <v>45609</v>
      </c>
      <c r="Q894" s="36" t="s">
        <v>50</v>
      </c>
      <c r="R894" s="38">
        <v>49</v>
      </c>
    </row>
    <row r="895" spans="1:18" ht="15" x14ac:dyDescent="0.2">
      <c r="A895" s="36" t="s">
        <v>28</v>
      </c>
      <c r="B895" s="36" t="s">
        <v>33</v>
      </c>
      <c r="C895" s="37">
        <v>45611</v>
      </c>
      <c r="D895" s="35">
        <v>49</v>
      </c>
      <c r="E895" s="38">
        <v>50</v>
      </c>
      <c r="N895" s="36" t="s">
        <v>28</v>
      </c>
      <c r="O895" s="36" t="s">
        <v>33</v>
      </c>
      <c r="P895" s="37">
        <v>45610</v>
      </c>
      <c r="Q895" s="36" t="s">
        <v>50</v>
      </c>
      <c r="R895" s="38">
        <v>49</v>
      </c>
    </row>
    <row r="896" spans="1:18" ht="15" x14ac:dyDescent="0.2">
      <c r="A896" s="36" t="s">
        <v>28</v>
      </c>
      <c r="B896" s="36" t="s">
        <v>33</v>
      </c>
      <c r="C896" s="37">
        <v>45612</v>
      </c>
      <c r="D896" s="35">
        <v>46</v>
      </c>
      <c r="E896" s="38">
        <v>47</v>
      </c>
      <c r="N896" s="36" t="s">
        <v>28</v>
      </c>
      <c r="O896" s="36" t="s">
        <v>33</v>
      </c>
      <c r="P896" s="37">
        <v>45611</v>
      </c>
      <c r="Q896" s="36" t="s">
        <v>50</v>
      </c>
      <c r="R896" s="38">
        <v>46</v>
      </c>
    </row>
    <row r="897" spans="1:18" ht="15" x14ac:dyDescent="0.2">
      <c r="A897" s="36" t="s">
        <v>28</v>
      </c>
      <c r="B897" s="36" t="s">
        <v>33</v>
      </c>
      <c r="C897" s="37">
        <v>45613</v>
      </c>
      <c r="D897" s="35">
        <v>51</v>
      </c>
      <c r="E897" s="38">
        <v>53</v>
      </c>
      <c r="N897" s="36" t="s">
        <v>28</v>
      </c>
      <c r="O897" s="36" t="s">
        <v>33</v>
      </c>
      <c r="P897" s="37">
        <v>45612</v>
      </c>
      <c r="Q897" s="36" t="s">
        <v>50</v>
      </c>
      <c r="R897" s="38">
        <v>51</v>
      </c>
    </row>
    <row r="898" spans="1:18" ht="15" x14ac:dyDescent="0.2">
      <c r="A898" s="36" t="s">
        <v>28</v>
      </c>
      <c r="B898" s="36" t="s">
        <v>33</v>
      </c>
      <c r="C898" s="37">
        <v>45614</v>
      </c>
      <c r="D898" s="35">
        <v>56</v>
      </c>
      <c r="E898" s="38">
        <v>59</v>
      </c>
      <c r="N898" s="36" t="s">
        <v>28</v>
      </c>
      <c r="O898" s="36" t="s">
        <v>33</v>
      </c>
      <c r="P898" s="37">
        <v>45613</v>
      </c>
      <c r="Q898" s="36" t="s">
        <v>50</v>
      </c>
      <c r="R898" s="38">
        <v>56</v>
      </c>
    </row>
    <row r="899" spans="1:18" ht="15" x14ac:dyDescent="0.2">
      <c r="A899" s="36" t="s">
        <v>28</v>
      </c>
      <c r="B899" s="36" t="s">
        <v>33</v>
      </c>
      <c r="C899" s="37">
        <v>45615</v>
      </c>
      <c r="D899" s="35">
        <v>57</v>
      </c>
      <c r="E899" s="38">
        <v>57</v>
      </c>
      <c r="N899" s="36" t="s">
        <v>28</v>
      </c>
      <c r="O899" s="36" t="s">
        <v>33</v>
      </c>
      <c r="P899" s="37">
        <v>45614</v>
      </c>
      <c r="Q899" s="36" t="s">
        <v>50</v>
      </c>
      <c r="R899" s="38">
        <v>57</v>
      </c>
    </row>
    <row r="900" spans="1:18" ht="15" x14ac:dyDescent="0.2">
      <c r="A900" s="36" t="s">
        <v>28</v>
      </c>
      <c r="B900" s="36" t="s">
        <v>33</v>
      </c>
      <c r="C900" s="37">
        <v>45616</v>
      </c>
      <c r="D900" s="35">
        <v>43</v>
      </c>
      <c r="E900" s="38">
        <v>42</v>
      </c>
      <c r="N900" s="36" t="s">
        <v>28</v>
      </c>
      <c r="O900" s="36" t="s">
        <v>33</v>
      </c>
      <c r="P900" s="37">
        <v>45615</v>
      </c>
      <c r="Q900" s="36" t="s">
        <v>50</v>
      </c>
      <c r="R900" s="38">
        <v>43</v>
      </c>
    </row>
    <row r="901" spans="1:18" ht="15" x14ac:dyDescent="0.2">
      <c r="A901" s="36" t="s">
        <v>28</v>
      </c>
      <c r="B901" s="36" t="s">
        <v>33</v>
      </c>
      <c r="C901" s="37">
        <v>45617</v>
      </c>
      <c r="D901" s="35">
        <v>34</v>
      </c>
      <c r="E901" s="38">
        <v>33</v>
      </c>
      <c r="N901" s="36" t="s">
        <v>28</v>
      </c>
      <c r="O901" s="36" t="s">
        <v>33</v>
      </c>
      <c r="P901" s="37">
        <v>45616</v>
      </c>
      <c r="Q901" s="36" t="s">
        <v>50</v>
      </c>
      <c r="R901" s="38">
        <v>34</v>
      </c>
    </row>
    <row r="902" spans="1:18" ht="15" x14ac:dyDescent="0.2">
      <c r="A902" s="36" t="s">
        <v>28</v>
      </c>
      <c r="B902" s="36" t="s">
        <v>33</v>
      </c>
      <c r="C902" s="37">
        <v>45618</v>
      </c>
      <c r="D902" s="35">
        <v>43</v>
      </c>
      <c r="E902" s="38">
        <v>42</v>
      </c>
      <c r="N902" s="36" t="s">
        <v>28</v>
      </c>
      <c r="O902" s="36" t="s">
        <v>33</v>
      </c>
      <c r="P902" s="37">
        <v>45617</v>
      </c>
      <c r="Q902" s="36" t="s">
        <v>50</v>
      </c>
      <c r="R902" s="38">
        <v>43</v>
      </c>
    </row>
    <row r="903" spans="1:18" ht="15" x14ac:dyDescent="0.2">
      <c r="A903" s="36" t="s">
        <v>28</v>
      </c>
      <c r="B903" s="36" t="s">
        <v>33</v>
      </c>
      <c r="C903" s="37">
        <v>45619</v>
      </c>
      <c r="D903" s="35">
        <v>42</v>
      </c>
      <c r="E903" s="38">
        <v>43</v>
      </c>
      <c r="N903" s="36" t="s">
        <v>28</v>
      </c>
      <c r="O903" s="36" t="s">
        <v>33</v>
      </c>
      <c r="P903" s="37">
        <v>45618</v>
      </c>
      <c r="Q903" s="36" t="s">
        <v>50</v>
      </c>
      <c r="R903" s="38">
        <v>42</v>
      </c>
    </row>
    <row r="904" spans="1:18" ht="15" x14ac:dyDescent="0.2">
      <c r="A904" s="36" t="s">
        <v>28</v>
      </c>
      <c r="B904" s="36" t="s">
        <v>33</v>
      </c>
      <c r="C904" s="37">
        <v>45620</v>
      </c>
      <c r="D904" s="35">
        <v>46</v>
      </c>
      <c r="E904" s="38">
        <v>44</v>
      </c>
      <c r="N904" s="36" t="s">
        <v>28</v>
      </c>
      <c r="O904" s="36" t="s">
        <v>33</v>
      </c>
      <c r="P904" s="37">
        <v>45619</v>
      </c>
      <c r="Q904" s="36" t="s">
        <v>50</v>
      </c>
      <c r="R904" s="38">
        <v>46</v>
      </c>
    </row>
    <row r="905" spans="1:18" ht="15" x14ac:dyDescent="0.2">
      <c r="A905" s="36" t="s">
        <v>28</v>
      </c>
      <c r="B905" s="36" t="s">
        <v>33</v>
      </c>
      <c r="C905" s="37">
        <v>45621</v>
      </c>
      <c r="D905" s="35">
        <v>51</v>
      </c>
      <c r="E905" s="38">
        <v>52</v>
      </c>
      <c r="N905" s="36" t="s">
        <v>28</v>
      </c>
      <c r="O905" s="36" t="s">
        <v>33</v>
      </c>
      <c r="P905" s="37">
        <v>45620</v>
      </c>
      <c r="Q905" s="36" t="s">
        <v>50</v>
      </c>
      <c r="R905" s="38">
        <v>51</v>
      </c>
    </row>
    <row r="906" spans="1:18" ht="15" x14ac:dyDescent="0.2">
      <c r="A906" s="36" t="s">
        <v>28</v>
      </c>
      <c r="B906" s="36" t="s">
        <v>33</v>
      </c>
      <c r="C906" s="37">
        <v>45622</v>
      </c>
      <c r="D906" s="35">
        <v>37</v>
      </c>
      <c r="E906" s="38">
        <v>40</v>
      </c>
      <c r="N906" s="36" t="s">
        <v>28</v>
      </c>
      <c r="O906" s="36" t="s">
        <v>33</v>
      </c>
      <c r="P906" s="37">
        <v>45621</v>
      </c>
      <c r="Q906" s="36" t="s">
        <v>50</v>
      </c>
      <c r="R906" s="38">
        <v>37</v>
      </c>
    </row>
    <row r="907" spans="1:18" ht="15" x14ac:dyDescent="0.2">
      <c r="A907" s="36" t="s">
        <v>28</v>
      </c>
      <c r="B907" s="36" t="s">
        <v>33</v>
      </c>
      <c r="C907" s="37">
        <v>45623</v>
      </c>
      <c r="D907" s="35">
        <v>39</v>
      </c>
      <c r="E907" s="38">
        <v>40</v>
      </c>
      <c r="N907" s="36" t="s">
        <v>28</v>
      </c>
      <c r="O907" s="36" t="s">
        <v>33</v>
      </c>
      <c r="P907" s="37">
        <v>45622</v>
      </c>
      <c r="Q907" s="36" t="s">
        <v>50</v>
      </c>
      <c r="R907" s="38">
        <v>39</v>
      </c>
    </row>
    <row r="908" spans="1:18" ht="15" x14ac:dyDescent="0.2">
      <c r="A908" s="36" t="s">
        <v>28</v>
      </c>
      <c r="B908" s="36" t="s">
        <v>33</v>
      </c>
      <c r="C908" s="37">
        <v>45624</v>
      </c>
      <c r="D908" s="35">
        <v>36</v>
      </c>
      <c r="E908" s="38">
        <v>35</v>
      </c>
      <c r="N908" s="36" t="s">
        <v>28</v>
      </c>
      <c r="O908" s="36" t="s">
        <v>33</v>
      </c>
      <c r="P908" s="37">
        <v>45623</v>
      </c>
      <c r="Q908" s="36" t="s">
        <v>50</v>
      </c>
      <c r="R908" s="38">
        <v>36</v>
      </c>
    </row>
    <row r="909" spans="1:18" ht="15" x14ac:dyDescent="0.2">
      <c r="A909" s="36" t="s">
        <v>28</v>
      </c>
      <c r="B909" s="36" t="s">
        <v>33</v>
      </c>
      <c r="C909" s="37">
        <v>45625</v>
      </c>
      <c r="D909" s="35">
        <v>26</v>
      </c>
      <c r="E909" s="38">
        <v>24</v>
      </c>
      <c r="N909" s="36" t="s">
        <v>28</v>
      </c>
      <c r="O909" s="36" t="s">
        <v>33</v>
      </c>
      <c r="P909" s="37">
        <v>45624</v>
      </c>
      <c r="Q909" s="36" t="s">
        <v>50</v>
      </c>
      <c r="R909" s="38">
        <v>26</v>
      </c>
    </row>
    <row r="910" spans="1:18" ht="15" x14ac:dyDescent="0.2">
      <c r="A910" s="36" t="s">
        <v>28</v>
      </c>
      <c r="B910" s="36" t="s">
        <v>33</v>
      </c>
      <c r="C910" s="37">
        <v>45626</v>
      </c>
      <c r="D910" s="35">
        <v>27</v>
      </c>
      <c r="E910" s="38">
        <v>27</v>
      </c>
      <c r="N910" s="36" t="s">
        <v>28</v>
      </c>
      <c r="O910" s="36" t="s">
        <v>33</v>
      </c>
      <c r="P910" s="37">
        <v>45625</v>
      </c>
      <c r="Q910" s="36" t="s">
        <v>50</v>
      </c>
      <c r="R910" s="38">
        <v>27</v>
      </c>
    </row>
    <row r="911" spans="1:18" ht="15" x14ac:dyDescent="0.2">
      <c r="A911" s="36" t="s">
        <v>28</v>
      </c>
      <c r="B911" s="36" t="s">
        <v>33</v>
      </c>
      <c r="C911" s="37">
        <v>45627</v>
      </c>
      <c r="D911" s="35">
        <v>25</v>
      </c>
      <c r="E911" s="38">
        <v>27</v>
      </c>
      <c r="N911" s="36" t="s">
        <v>28</v>
      </c>
      <c r="O911" s="36" t="s">
        <v>33</v>
      </c>
      <c r="P911" s="37">
        <v>45626</v>
      </c>
      <c r="Q911" s="36" t="s">
        <v>50</v>
      </c>
      <c r="R911" s="38">
        <v>25</v>
      </c>
    </row>
    <row r="912" spans="1:18" ht="15" x14ac:dyDescent="0.2">
      <c r="A912" s="36" t="s">
        <v>28</v>
      </c>
      <c r="B912" s="36" t="s">
        <v>33</v>
      </c>
      <c r="C912" s="37">
        <v>45628</v>
      </c>
      <c r="D912" s="35">
        <v>25</v>
      </c>
      <c r="E912" s="38">
        <v>26</v>
      </c>
      <c r="N912" s="36" t="s">
        <v>28</v>
      </c>
      <c r="O912" s="36" t="s">
        <v>33</v>
      </c>
      <c r="P912" s="37">
        <v>45627</v>
      </c>
      <c r="Q912" s="36" t="s">
        <v>50</v>
      </c>
      <c r="R912" s="38">
        <v>25</v>
      </c>
    </row>
    <row r="913" spans="1:18" ht="15" x14ac:dyDescent="0.2">
      <c r="A913" s="36" t="s">
        <v>28</v>
      </c>
      <c r="B913" s="36" t="s">
        <v>33</v>
      </c>
      <c r="C913" s="37">
        <v>45629</v>
      </c>
      <c r="D913" s="35">
        <v>28</v>
      </c>
      <c r="E913" s="38">
        <v>26</v>
      </c>
      <c r="N913" s="36" t="s">
        <v>28</v>
      </c>
      <c r="O913" s="36" t="s">
        <v>33</v>
      </c>
      <c r="P913" s="37">
        <v>45628</v>
      </c>
      <c r="Q913" s="36" t="s">
        <v>50</v>
      </c>
      <c r="R913" s="38">
        <v>28</v>
      </c>
    </row>
    <row r="914" spans="1:18" ht="15" x14ac:dyDescent="0.2">
      <c r="A914" s="36" t="s">
        <v>28</v>
      </c>
      <c r="B914" s="36" t="s">
        <v>33</v>
      </c>
      <c r="C914" s="37">
        <v>45630</v>
      </c>
      <c r="D914" s="35">
        <v>33</v>
      </c>
      <c r="E914" s="38">
        <v>33</v>
      </c>
      <c r="N914" s="36" t="s">
        <v>28</v>
      </c>
      <c r="O914" s="36" t="s">
        <v>33</v>
      </c>
      <c r="P914" s="37">
        <v>45629</v>
      </c>
      <c r="Q914" s="36" t="s">
        <v>50</v>
      </c>
      <c r="R914" s="38">
        <v>33</v>
      </c>
    </row>
    <row r="915" spans="1:18" ht="15" x14ac:dyDescent="0.2">
      <c r="A915" s="36" t="s">
        <v>28</v>
      </c>
      <c r="B915" s="36" t="s">
        <v>33</v>
      </c>
      <c r="C915" s="37">
        <v>45631</v>
      </c>
      <c r="D915" s="35">
        <v>24</v>
      </c>
      <c r="E915" s="38">
        <v>21</v>
      </c>
      <c r="N915" s="36" t="s">
        <v>28</v>
      </c>
      <c r="O915" s="36" t="s">
        <v>33</v>
      </c>
      <c r="P915" s="37">
        <v>45630</v>
      </c>
      <c r="Q915" s="36" t="s">
        <v>50</v>
      </c>
      <c r="R915" s="38">
        <v>24</v>
      </c>
    </row>
    <row r="916" spans="1:18" ht="15" x14ac:dyDescent="0.2">
      <c r="A916" s="36" t="s">
        <v>28</v>
      </c>
      <c r="B916" s="36" t="s">
        <v>33</v>
      </c>
      <c r="C916" s="37">
        <v>45632</v>
      </c>
      <c r="D916" s="35">
        <v>27</v>
      </c>
      <c r="E916" s="38">
        <v>27</v>
      </c>
      <c r="N916" s="36" t="s">
        <v>28</v>
      </c>
      <c r="O916" s="36" t="s">
        <v>33</v>
      </c>
      <c r="P916" s="37">
        <v>45631</v>
      </c>
      <c r="Q916" s="36" t="s">
        <v>50</v>
      </c>
      <c r="R916" s="38">
        <v>27</v>
      </c>
    </row>
    <row r="917" spans="1:18" ht="15" x14ac:dyDescent="0.2">
      <c r="A917" s="36" t="s">
        <v>28</v>
      </c>
      <c r="B917" s="36" t="s">
        <v>33</v>
      </c>
      <c r="C917" s="37">
        <v>45633</v>
      </c>
      <c r="D917" s="35">
        <v>35</v>
      </c>
      <c r="E917" s="38">
        <v>38</v>
      </c>
      <c r="N917" s="36" t="s">
        <v>28</v>
      </c>
      <c r="O917" s="36" t="s">
        <v>33</v>
      </c>
      <c r="P917" s="37">
        <v>45632</v>
      </c>
      <c r="Q917" s="36" t="s">
        <v>50</v>
      </c>
      <c r="R917" s="38">
        <v>35</v>
      </c>
    </row>
    <row r="918" spans="1:18" ht="15" x14ac:dyDescent="0.2">
      <c r="A918" s="36" t="s">
        <v>28</v>
      </c>
      <c r="B918" s="36" t="s">
        <v>33</v>
      </c>
      <c r="C918" s="37">
        <v>45634</v>
      </c>
      <c r="D918" s="35">
        <v>44</v>
      </c>
      <c r="E918" s="38">
        <v>51</v>
      </c>
      <c r="N918" s="36" t="s">
        <v>28</v>
      </c>
      <c r="O918" s="36" t="s">
        <v>33</v>
      </c>
      <c r="P918" s="37">
        <v>45633</v>
      </c>
      <c r="Q918" s="36" t="s">
        <v>50</v>
      </c>
      <c r="R918" s="38">
        <v>44</v>
      </c>
    </row>
    <row r="919" spans="1:18" ht="15" x14ac:dyDescent="0.2">
      <c r="A919" s="36" t="s">
        <v>28</v>
      </c>
      <c r="B919" s="36" t="s">
        <v>33</v>
      </c>
      <c r="C919" s="37">
        <v>45635</v>
      </c>
      <c r="D919" s="35">
        <v>49</v>
      </c>
      <c r="E919" s="38">
        <v>49</v>
      </c>
      <c r="N919" s="36" t="s">
        <v>28</v>
      </c>
      <c r="O919" s="36" t="s">
        <v>33</v>
      </c>
      <c r="P919" s="37">
        <v>45634</v>
      </c>
      <c r="Q919" s="36" t="s">
        <v>50</v>
      </c>
      <c r="R919" s="38">
        <v>49</v>
      </c>
    </row>
    <row r="920" spans="1:18" ht="15" x14ac:dyDescent="0.2">
      <c r="A920" s="36" t="s">
        <v>28</v>
      </c>
      <c r="B920" s="36" t="s">
        <v>33</v>
      </c>
      <c r="C920" s="37">
        <v>45636</v>
      </c>
      <c r="D920" s="35">
        <v>42</v>
      </c>
      <c r="E920" s="38">
        <v>42</v>
      </c>
      <c r="N920" s="36" t="s">
        <v>28</v>
      </c>
      <c r="O920" s="36" t="s">
        <v>33</v>
      </c>
      <c r="P920" s="37">
        <v>45635</v>
      </c>
      <c r="Q920" s="36" t="s">
        <v>50</v>
      </c>
      <c r="R920" s="38">
        <v>42</v>
      </c>
    </row>
    <row r="921" spans="1:18" ht="15" x14ac:dyDescent="0.2">
      <c r="A921" s="36" t="s">
        <v>28</v>
      </c>
      <c r="B921" s="36" t="s">
        <v>33</v>
      </c>
      <c r="C921" s="37">
        <v>45637</v>
      </c>
      <c r="D921" s="35">
        <v>28</v>
      </c>
      <c r="E921" s="38">
        <v>27</v>
      </c>
      <c r="N921" s="36" t="s">
        <v>28</v>
      </c>
      <c r="O921" s="36" t="s">
        <v>33</v>
      </c>
      <c r="P921" s="37">
        <v>45636</v>
      </c>
      <c r="Q921" s="36" t="s">
        <v>50</v>
      </c>
      <c r="R921" s="38">
        <v>28</v>
      </c>
    </row>
    <row r="922" spans="1:18" ht="15" x14ac:dyDescent="0.2">
      <c r="A922" s="36" t="s">
        <v>28</v>
      </c>
      <c r="B922" s="36" t="s">
        <v>33</v>
      </c>
      <c r="C922" s="37">
        <v>45638</v>
      </c>
      <c r="D922" s="35">
        <v>25</v>
      </c>
      <c r="E922" s="38">
        <v>22</v>
      </c>
      <c r="N922" s="36" t="s">
        <v>28</v>
      </c>
      <c r="O922" s="36" t="s">
        <v>33</v>
      </c>
      <c r="P922" s="37">
        <v>45637</v>
      </c>
      <c r="Q922" s="36" t="s">
        <v>50</v>
      </c>
      <c r="R922" s="38">
        <v>25</v>
      </c>
    </row>
    <row r="923" spans="1:18" ht="15" x14ac:dyDescent="0.2">
      <c r="A923" s="36" t="s">
        <v>28</v>
      </c>
      <c r="B923" s="36" t="s">
        <v>33</v>
      </c>
      <c r="C923" s="37">
        <v>45639</v>
      </c>
      <c r="D923" s="35">
        <v>28</v>
      </c>
      <c r="E923" s="38">
        <v>26</v>
      </c>
      <c r="N923" s="36" t="s">
        <v>28</v>
      </c>
      <c r="O923" s="36" t="s">
        <v>33</v>
      </c>
      <c r="P923" s="37">
        <v>45638</v>
      </c>
      <c r="Q923" s="36" t="s">
        <v>50</v>
      </c>
      <c r="R923" s="38">
        <v>28</v>
      </c>
    </row>
    <row r="924" spans="1:18" ht="15" x14ac:dyDescent="0.2">
      <c r="A924" s="36" t="s">
        <v>28</v>
      </c>
      <c r="B924" s="36" t="s">
        <v>33</v>
      </c>
      <c r="C924" s="37">
        <v>45640</v>
      </c>
      <c r="D924" s="35">
        <v>38</v>
      </c>
      <c r="E924" s="38">
        <v>40</v>
      </c>
      <c r="N924" s="36" t="s">
        <v>28</v>
      </c>
      <c r="O924" s="36" t="s">
        <v>33</v>
      </c>
      <c r="P924" s="37">
        <v>45639</v>
      </c>
      <c r="Q924" s="36" t="s">
        <v>50</v>
      </c>
      <c r="R924" s="38">
        <v>38</v>
      </c>
    </row>
    <row r="925" spans="1:18" ht="15" x14ac:dyDescent="0.2">
      <c r="A925" s="36" t="s">
        <v>28</v>
      </c>
      <c r="B925" s="36" t="s">
        <v>33</v>
      </c>
      <c r="C925" s="37">
        <v>45641</v>
      </c>
      <c r="D925" s="35">
        <v>44</v>
      </c>
      <c r="E925" s="38">
        <v>46</v>
      </c>
      <c r="N925" s="36" t="s">
        <v>28</v>
      </c>
      <c r="O925" s="36" t="s">
        <v>33</v>
      </c>
      <c r="P925" s="37">
        <v>45640</v>
      </c>
      <c r="Q925" s="36" t="s">
        <v>50</v>
      </c>
      <c r="R925" s="38">
        <v>44</v>
      </c>
    </row>
    <row r="926" spans="1:18" ht="15" x14ac:dyDescent="0.2">
      <c r="A926" s="36" t="s">
        <v>28</v>
      </c>
      <c r="B926" s="36" t="s">
        <v>33</v>
      </c>
      <c r="C926" s="37">
        <v>45642</v>
      </c>
      <c r="D926" s="35">
        <v>49</v>
      </c>
      <c r="E926" s="38">
        <v>49</v>
      </c>
      <c r="N926" s="36" t="s">
        <v>28</v>
      </c>
      <c r="O926" s="36" t="s">
        <v>33</v>
      </c>
      <c r="P926" s="37">
        <v>45641</v>
      </c>
      <c r="Q926" s="36" t="s">
        <v>50</v>
      </c>
      <c r="R926" s="38">
        <v>49</v>
      </c>
    </row>
    <row r="927" spans="1:18" ht="15" x14ac:dyDescent="0.2">
      <c r="A927" s="36" t="s">
        <v>28</v>
      </c>
      <c r="B927" s="36" t="s">
        <v>33</v>
      </c>
      <c r="C927" s="37">
        <v>45643</v>
      </c>
      <c r="D927" s="35">
        <v>40</v>
      </c>
      <c r="E927" s="38">
        <v>41</v>
      </c>
      <c r="N927" s="36" t="s">
        <v>28</v>
      </c>
      <c r="O927" s="36" t="s">
        <v>33</v>
      </c>
      <c r="P927" s="37">
        <v>45642</v>
      </c>
      <c r="Q927" s="36" t="s">
        <v>50</v>
      </c>
      <c r="R927" s="38">
        <v>40</v>
      </c>
    </row>
    <row r="928" spans="1:18" ht="15" x14ac:dyDescent="0.2">
      <c r="A928" s="36" t="s">
        <v>28</v>
      </c>
      <c r="B928" s="36" t="s">
        <v>33</v>
      </c>
      <c r="C928" s="37">
        <v>45644</v>
      </c>
      <c r="D928" s="35">
        <v>36</v>
      </c>
      <c r="E928" s="38">
        <v>37</v>
      </c>
      <c r="N928" s="36" t="s">
        <v>28</v>
      </c>
      <c r="O928" s="36" t="s">
        <v>33</v>
      </c>
      <c r="P928" s="37">
        <v>45643</v>
      </c>
      <c r="Q928" s="36" t="s">
        <v>50</v>
      </c>
      <c r="R928" s="38">
        <v>36</v>
      </c>
    </row>
    <row r="929" spans="1:18" ht="15" x14ac:dyDescent="0.2">
      <c r="A929" s="36" t="s">
        <v>28</v>
      </c>
      <c r="B929" s="36" t="s">
        <v>33</v>
      </c>
      <c r="C929" s="37">
        <v>45645</v>
      </c>
      <c r="D929" s="35">
        <v>34</v>
      </c>
      <c r="E929" s="38">
        <v>35</v>
      </c>
      <c r="N929" s="36" t="s">
        <v>28</v>
      </c>
      <c r="O929" s="36" t="s">
        <v>33</v>
      </c>
      <c r="P929" s="37">
        <v>45644</v>
      </c>
      <c r="Q929" s="36" t="s">
        <v>50</v>
      </c>
      <c r="R929" s="38">
        <v>34</v>
      </c>
    </row>
    <row r="930" spans="1:18" ht="15" x14ac:dyDescent="0.2">
      <c r="A930" s="36" t="s">
        <v>28</v>
      </c>
      <c r="B930" s="36" t="s">
        <v>33</v>
      </c>
      <c r="C930" s="37">
        <v>45646</v>
      </c>
      <c r="D930" s="35">
        <v>33</v>
      </c>
      <c r="E930" s="38">
        <v>33</v>
      </c>
      <c r="N930" s="36" t="s">
        <v>28</v>
      </c>
      <c r="O930" s="36" t="s">
        <v>33</v>
      </c>
      <c r="P930" s="37">
        <v>45645</v>
      </c>
      <c r="Q930" s="36" t="s">
        <v>50</v>
      </c>
      <c r="R930" s="38">
        <v>33</v>
      </c>
    </row>
    <row r="931" spans="1:18" ht="15" x14ac:dyDescent="0.2">
      <c r="A931" s="36" t="s">
        <v>28</v>
      </c>
      <c r="B931" s="36" t="s">
        <v>33</v>
      </c>
      <c r="C931" s="37">
        <v>45647</v>
      </c>
      <c r="D931" s="35">
        <v>24</v>
      </c>
      <c r="E931" s="38">
        <v>24</v>
      </c>
      <c r="N931" s="36" t="s">
        <v>28</v>
      </c>
      <c r="O931" s="36" t="s">
        <v>33</v>
      </c>
      <c r="P931" s="37">
        <v>45646</v>
      </c>
      <c r="Q931" s="36" t="s">
        <v>50</v>
      </c>
      <c r="R931" s="38">
        <v>24</v>
      </c>
    </row>
    <row r="932" spans="1:18" ht="15" x14ac:dyDescent="0.2">
      <c r="A932" s="36" t="s">
        <v>28</v>
      </c>
      <c r="B932" s="36" t="s">
        <v>33</v>
      </c>
      <c r="C932" s="37">
        <v>45648</v>
      </c>
      <c r="D932" s="35">
        <v>26</v>
      </c>
      <c r="E932" s="38">
        <v>26</v>
      </c>
      <c r="N932" s="36" t="s">
        <v>28</v>
      </c>
      <c r="O932" s="36" t="s">
        <v>33</v>
      </c>
      <c r="P932" s="37">
        <v>45647</v>
      </c>
      <c r="Q932" s="36" t="s">
        <v>50</v>
      </c>
      <c r="R932" s="38">
        <v>26</v>
      </c>
    </row>
    <row r="933" spans="1:18" ht="15" x14ac:dyDescent="0.2">
      <c r="A933" s="36" t="s">
        <v>28</v>
      </c>
      <c r="B933" s="36" t="s">
        <v>33</v>
      </c>
      <c r="C933" s="37">
        <v>45649</v>
      </c>
      <c r="D933" s="35">
        <v>39</v>
      </c>
      <c r="E933" s="38">
        <v>40</v>
      </c>
      <c r="N933" s="36" t="s">
        <v>28</v>
      </c>
      <c r="O933" s="36" t="s">
        <v>33</v>
      </c>
      <c r="P933" s="37">
        <v>45648</v>
      </c>
      <c r="Q933" s="36" t="s">
        <v>50</v>
      </c>
      <c r="R933" s="38">
        <v>39</v>
      </c>
    </row>
    <row r="934" spans="1:18" ht="15" x14ac:dyDescent="0.2">
      <c r="A934" s="36" t="s">
        <v>28</v>
      </c>
      <c r="B934" s="36" t="s">
        <v>33</v>
      </c>
      <c r="C934" s="37">
        <v>45650</v>
      </c>
      <c r="D934" s="35">
        <v>39</v>
      </c>
      <c r="E934" s="38">
        <v>40</v>
      </c>
      <c r="N934" s="36" t="s">
        <v>28</v>
      </c>
      <c r="O934" s="36" t="s">
        <v>33</v>
      </c>
      <c r="P934" s="37">
        <v>45649</v>
      </c>
      <c r="Q934" s="36" t="s">
        <v>50</v>
      </c>
      <c r="R934" s="38">
        <v>39</v>
      </c>
    </row>
    <row r="935" spans="1:18" ht="15" x14ac:dyDescent="0.2">
      <c r="A935" s="36" t="s">
        <v>28</v>
      </c>
      <c r="B935" s="36" t="s">
        <v>33</v>
      </c>
      <c r="C935" s="37">
        <v>45651</v>
      </c>
      <c r="D935" s="35">
        <v>40</v>
      </c>
      <c r="E935" s="38">
        <v>42</v>
      </c>
      <c r="N935" s="36" t="s">
        <v>28</v>
      </c>
      <c r="O935" s="36" t="s">
        <v>33</v>
      </c>
      <c r="P935" s="37">
        <v>45650</v>
      </c>
      <c r="Q935" s="36" t="s">
        <v>50</v>
      </c>
      <c r="R935" s="38">
        <v>40</v>
      </c>
    </row>
    <row r="936" spans="1:18" ht="15" x14ac:dyDescent="0.2">
      <c r="A936" s="36" t="s">
        <v>28</v>
      </c>
      <c r="B936" s="36" t="s">
        <v>33</v>
      </c>
      <c r="C936" s="37">
        <v>45652</v>
      </c>
      <c r="D936" s="35">
        <v>43</v>
      </c>
      <c r="E936" s="38">
        <v>43</v>
      </c>
      <c r="N936" s="36" t="s">
        <v>28</v>
      </c>
      <c r="O936" s="36" t="s">
        <v>33</v>
      </c>
      <c r="P936" s="37">
        <v>45651</v>
      </c>
      <c r="Q936" s="36" t="s">
        <v>50</v>
      </c>
      <c r="R936" s="38">
        <v>43</v>
      </c>
    </row>
    <row r="937" spans="1:18" ht="15" x14ac:dyDescent="0.2">
      <c r="A937" s="36" t="s">
        <v>28</v>
      </c>
      <c r="B937" s="36" t="s">
        <v>33</v>
      </c>
      <c r="C937" s="37">
        <v>45653</v>
      </c>
      <c r="D937" s="35">
        <v>50</v>
      </c>
      <c r="E937" s="38">
        <v>51</v>
      </c>
      <c r="N937" s="36" t="s">
        <v>28</v>
      </c>
      <c r="O937" s="36" t="s">
        <v>33</v>
      </c>
      <c r="P937" s="37">
        <v>45652</v>
      </c>
      <c r="Q937" s="36" t="s">
        <v>50</v>
      </c>
      <c r="R937" s="38">
        <v>50</v>
      </c>
    </row>
    <row r="938" spans="1:18" ht="15" x14ac:dyDescent="0.2">
      <c r="A938" s="36" t="s">
        <v>28</v>
      </c>
      <c r="B938" s="36" t="s">
        <v>33</v>
      </c>
      <c r="C938" s="37">
        <v>45654</v>
      </c>
      <c r="D938" s="35">
        <v>55</v>
      </c>
      <c r="E938" s="38">
        <v>56</v>
      </c>
      <c r="N938" s="36" t="s">
        <v>28</v>
      </c>
      <c r="O938" s="36" t="s">
        <v>33</v>
      </c>
      <c r="P938" s="37">
        <v>45653</v>
      </c>
      <c r="Q938" s="36" t="s">
        <v>50</v>
      </c>
      <c r="R938" s="38">
        <v>55</v>
      </c>
    </row>
    <row r="939" spans="1:18" ht="15" x14ac:dyDescent="0.2">
      <c r="A939" s="36" t="s">
        <v>28</v>
      </c>
      <c r="B939" s="36" t="s">
        <v>33</v>
      </c>
      <c r="C939" s="37">
        <v>45655</v>
      </c>
      <c r="D939" s="35">
        <v>50</v>
      </c>
      <c r="E939" s="38">
        <v>49</v>
      </c>
      <c r="N939" s="36" t="s">
        <v>28</v>
      </c>
      <c r="O939" s="36" t="s">
        <v>33</v>
      </c>
      <c r="P939" s="37">
        <v>45654</v>
      </c>
      <c r="Q939" s="36" t="s">
        <v>50</v>
      </c>
      <c r="R939" s="38">
        <v>50</v>
      </c>
    </row>
    <row r="940" spans="1:18" ht="15" x14ac:dyDescent="0.2">
      <c r="A940" s="36" t="s">
        <v>28</v>
      </c>
      <c r="B940" s="36" t="s">
        <v>33</v>
      </c>
      <c r="C940" s="37">
        <v>45656</v>
      </c>
      <c r="D940" s="35">
        <v>45</v>
      </c>
      <c r="E940" s="38">
        <v>44</v>
      </c>
      <c r="N940" s="36" t="s">
        <v>28</v>
      </c>
      <c r="O940" s="36" t="s">
        <v>33</v>
      </c>
      <c r="P940" s="37">
        <v>45655</v>
      </c>
      <c r="Q940" s="36" t="s">
        <v>50</v>
      </c>
      <c r="R940" s="38">
        <v>45</v>
      </c>
    </row>
    <row r="941" spans="1:18" ht="15" x14ac:dyDescent="0.2">
      <c r="A941" s="36" t="s">
        <v>28</v>
      </c>
      <c r="B941" s="36" t="s">
        <v>33</v>
      </c>
      <c r="C941" s="37">
        <v>45657</v>
      </c>
      <c r="D941" s="35">
        <v>42</v>
      </c>
      <c r="E941" s="38">
        <v>41</v>
      </c>
      <c r="N941" s="36" t="s">
        <v>28</v>
      </c>
      <c r="O941" s="36" t="s">
        <v>33</v>
      </c>
      <c r="P941" s="37">
        <v>45656</v>
      </c>
      <c r="Q941" s="36" t="s">
        <v>50</v>
      </c>
      <c r="R941" s="38">
        <v>42</v>
      </c>
    </row>
    <row r="942" spans="1:18" ht="15" x14ac:dyDescent="0.2">
      <c r="A942" s="36" t="s">
        <v>28</v>
      </c>
      <c r="B942" s="36" t="s">
        <v>33</v>
      </c>
      <c r="C942" s="37">
        <v>45658</v>
      </c>
      <c r="D942" s="35">
        <v>31</v>
      </c>
      <c r="E942" s="38">
        <v>32</v>
      </c>
      <c r="N942" s="36" t="s">
        <v>28</v>
      </c>
      <c r="O942" s="36" t="s">
        <v>33</v>
      </c>
      <c r="P942" s="37">
        <v>45657</v>
      </c>
      <c r="Q942" s="36" t="s">
        <v>50</v>
      </c>
      <c r="R942" s="38">
        <v>31</v>
      </c>
    </row>
    <row r="943" spans="1:18" ht="15" x14ac:dyDescent="0.2">
      <c r="A943" s="36" t="s">
        <v>28</v>
      </c>
      <c r="B943" s="36" t="s">
        <v>33</v>
      </c>
      <c r="C943" s="37">
        <v>45659</v>
      </c>
      <c r="D943" s="35">
        <v>32</v>
      </c>
      <c r="E943" s="38">
        <v>31</v>
      </c>
      <c r="N943" s="36" t="s">
        <v>28</v>
      </c>
      <c r="O943" s="36" t="s">
        <v>33</v>
      </c>
      <c r="P943" s="37">
        <v>45658</v>
      </c>
      <c r="Q943" s="36" t="s">
        <v>50</v>
      </c>
      <c r="R943" s="38">
        <v>32</v>
      </c>
    </row>
    <row r="944" spans="1:18" ht="15" x14ac:dyDescent="0.2">
      <c r="A944" s="36" t="s">
        <v>28</v>
      </c>
      <c r="B944" s="36" t="s">
        <v>33</v>
      </c>
      <c r="C944" s="37">
        <v>45660</v>
      </c>
      <c r="D944" s="35">
        <v>25</v>
      </c>
      <c r="E944" s="38">
        <v>23</v>
      </c>
      <c r="N944" s="36" t="s">
        <v>28</v>
      </c>
      <c r="O944" s="36" t="s">
        <v>33</v>
      </c>
      <c r="P944" s="37">
        <v>45659</v>
      </c>
      <c r="Q944" s="36" t="s">
        <v>50</v>
      </c>
      <c r="R944" s="38">
        <v>25</v>
      </c>
    </row>
    <row r="945" spans="1:18" ht="15" x14ac:dyDescent="0.2">
      <c r="A945" s="36" t="s">
        <v>28</v>
      </c>
      <c r="B945" s="36" t="s">
        <v>33</v>
      </c>
      <c r="C945" s="37">
        <v>45661</v>
      </c>
      <c r="D945" s="35">
        <v>20</v>
      </c>
      <c r="E945" s="38">
        <v>17</v>
      </c>
      <c r="N945" s="36" t="s">
        <v>28</v>
      </c>
      <c r="O945" s="36" t="s">
        <v>33</v>
      </c>
      <c r="P945" s="37">
        <v>45660</v>
      </c>
      <c r="Q945" s="36" t="s">
        <v>50</v>
      </c>
      <c r="R945" s="38">
        <v>20</v>
      </c>
    </row>
    <row r="946" spans="1:18" ht="15" x14ac:dyDescent="0.2">
      <c r="A946" s="36" t="s">
        <v>28</v>
      </c>
      <c r="B946" s="36" t="s">
        <v>33</v>
      </c>
      <c r="C946" s="37">
        <v>45662</v>
      </c>
      <c r="D946" s="35">
        <v>24</v>
      </c>
      <c r="E946" s="38">
        <v>22</v>
      </c>
      <c r="N946" s="36" t="s">
        <v>28</v>
      </c>
      <c r="O946" s="36" t="s">
        <v>33</v>
      </c>
      <c r="P946" s="37">
        <v>45661</v>
      </c>
      <c r="Q946" s="36" t="s">
        <v>50</v>
      </c>
      <c r="R946" s="38">
        <v>24</v>
      </c>
    </row>
    <row r="947" spans="1:18" ht="15" x14ac:dyDescent="0.2">
      <c r="A947" s="36" t="s">
        <v>28</v>
      </c>
      <c r="B947" s="36" t="s">
        <v>33</v>
      </c>
      <c r="C947" s="37">
        <v>45663</v>
      </c>
      <c r="D947" s="35">
        <v>23</v>
      </c>
      <c r="E947" s="38">
        <v>22</v>
      </c>
      <c r="N947" s="36" t="s">
        <v>28</v>
      </c>
      <c r="O947" s="36" t="s">
        <v>33</v>
      </c>
      <c r="P947" s="37">
        <v>45662</v>
      </c>
      <c r="Q947" s="36" t="s">
        <v>50</v>
      </c>
      <c r="R947" s="38">
        <v>23</v>
      </c>
    </row>
    <row r="948" spans="1:18" ht="15" x14ac:dyDescent="0.2">
      <c r="A948" s="36" t="s">
        <v>28</v>
      </c>
      <c r="B948" s="36" t="s">
        <v>33</v>
      </c>
      <c r="C948" s="37">
        <v>45664</v>
      </c>
      <c r="D948" s="35">
        <v>21</v>
      </c>
      <c r="E948" s="38">
        <v>24</v>
      </c>
      <c r="N948" s="36" t="s">
        <v>28</v>
      </c>
      <c r="O948" s="36" t="s">
        <v>33</v>
      </c>
      <c r="P948" s="37">
        <v>45663</v>
      </c>
      <c r="Q948" s="36" t="s">
        <v>50</v>
      </c>
      <c r="R948" s="38">
        <v>21</v>
      </c>
    </row>
    <row r="949" spans="1:18" ht="15" x14ac:dyDescent="0.2">
      <c r="A949" s="36" t="s">
        <v>28</v>
      </c>
      <c r="B949" s="36" t="s">
        <v>33</v>
      </c>
      <c r="C949" s="37">
        <v>45665</v>
      </c>
      <c r="D949" s="35">
        <v>19</v>
      </c>
      <c r="E949" s="38">
        <v>20</v>
      </c>
      <c r="N949" s="36" t="s">
        <v>28</v>
      </c>
      <c r="O949" s="36" t="s">
        <v>33</v>
      </c>
      <c r="P949" s="37">
        <v>45664</v>
      </c>
      <c r="Q949" s="36" t="s">
        <v>50</v>
      </c>
      <c r="R949" s="38">
        <v>19</v>
      </c>
    </row>
    <row r="950" spans="1:18" ht="15" x14ac:dyDescent="0.2">
      <c r="A950" s="36" t="s">
        <v>28</v>
      </c>
      <c r="B950" s="36" t="s">
        <v>33</v>
      </c>
      <c r="C950" s="37">
        <v>45666</v>
      </c>
      <c r="D950" s="35">
        <v>14</v>
      </c>
      <c r="E950" s="38">
        <v>18</v>
      </c>
      <c r="N950" s="36" t="s">
        <v>28</v>
      </c>
      <c r="O950" s="36" t="s">
        <v>33</v>
      </c>
      <c r="P950" s="37">
        <v>45665</v>
      </c>
      <c r="Q950" s="36" t="s">
        <v>50</v>
      </c>
      <c r="R950" s="38">
        <v>14</v>
      </c>
    </row>
    <row r="951" spans="1:18" ht="15" x14ac:dyDescent="0.2">
      <c r="A951" s="36" t="s">
        <v>28</v>
      </c>
      <c r="B951" s="36" t="s">
        <v>33</v>
      </c>
      <c r="C951" s="37">
        <v>45667</v>
      </c>
      <c r="D951" s="35">
        <v>24</v>
      </c>
      <c r="E951" s="38">
        <v>22</v>
      </c>
      <c r="N951" s="36" t="s">
        <v>28</v>
      </c>
      <c r="O951" s="36" t="s">
        <v>33</v>
      </c>
      <c r="P951" s="37">
        <v>45666</v>
      </c>
      <c r="Q951" s="36" t="s">
        <v>50</v>
      </c>
      <c r="R951" s="38">
        <v>24</v>
      </c>
    </row>
    <row r="952" spans="1:18" ht="15" x14ac:dyDescent="0.2">
      <c r="A952" s="36" t="s">
        <v>28</v>
      </c>
      <c r="B952" s="36" t="s">
        <v>33</v>
      </c>
      <c r="C952" s="37">
        <v>45668</v>
      </c>
      <c r="D952" s="35">
        <v>22</v>
      </c>
      <c r="E952" s="38">
        <v>24</v>
      </c>
      <c r="N952" s="36" t="s">
        <v>28</v>
      </c>
      <c r="O952" s="36" t="s">
        <v>33</v>
      </c>
      <c r="P952" s="37">
        <v>45667</v>
      </c>
      <c r="Q952" s="36" t="s">
        <v>50</v>
      </c>
      <c r="R952" s="38">
        <v>22</v>
      </c>
    </row>
    <row r="953" spans="1:18" ht="15" x14ac:dyDescent="0.2">
      <c r="A953" s="36" t="s">
        <v>28</v>
      </c>
      <c r="B953" s="36" t="s">
        <v>33</v>
      </c>
      <c r="C953" s="37">
        <v>45669</v>
      </c>
      <c r="D953" s="35">
        <v>30</v>
      </c>
      <c r="E953" s="38">
        <v>32</v>
      </c>
      <c r="N953" s="36" t="s">
        <v>28</v>
      </c>
      <c r="O953" s="36" t="s">
        <v>33</v>
      </c>
      <c r="P953" s="37">
        <v>45668</v>
      </c>
      <c r="Q953" s="36" t="s">
        <v>50</v>
      </c>
      <c r="R953" s="38">
        <v>30</v>
      </c>
    </row>
    <row r="954" spans="1:18" ht="15" x14ac:dyDescent="0.2">
      <c r="A954" s="36" t="s">
        <v>28</v>
      </c>
      <c r="B954" s="36" t="s">
        <v>33</v>
      </c>
      <c r="C954" s="37">
        <v>45670</v>
      </c>
      <c r="D954" s="35">
        <v>16</v>
      </c>
      <c r="E954" s="38">
        <v>17</v>
      </c>
      <c r="N954" s="36" t="s">
        <v>28</v>
      </c>
      <c r="O954" s="36" t="s">
        <v>33</v>
      </c>
      <c r="P954" s="37">
        <v>45669</v>
      </c>
      <c r="Q954" s="36" t="s">
        <v>50</v>
      </c>
      <c r="R954" s="38">
        <v>16</v>
      </c>
    </row>
    <row r="955" spans="1:18" ht="15" x14ac:dyDescent="0.2">
      <c r="A955" s="36" t="s">
        <v>28</v>
      </c>
      <c r="B955" s="36" t="s">
        <v>33</v>
      </c>
      <c r="C955" s="37">
        <v>45671</v>
      </c>
      <c r="D955" s="35">
        <v>12</v>
      </c>
      <c r="E955" s="38">
        <v>12</v>
      </c>
      <c r="N955" s="36" t="s">
        <v>28</v>
      </c>
      <c r="O955" s="36" t="s">
        <v>33</v>
      </c>
      <c r="P955" s="37">
        <v>45670</v>
      </c>
      <c r="Q955" s="36" t="s">
        <v>50</v>
      </c>
      <c r="R955" s="38">
        <v>12</v>
      </c>
    </row>
    <row r="956" spans="1:18" ht="15" x14ac:dyDescent="0.2">
      <c r="A956" s="36" t="s">
        <v>28</v>
      </c>
      <c r="B956" s="36" t="s">
        <v>33</v>
      </c>
      <c r="C956" s="37">
        <v>45672</v>
      </c>
      <c r="D956" s="35">
        <v>14</v>
      </c>
      <c r="E956" s="38">
        <v>16</v>
      </c>
      <c r="N956" s="36" t="s">
        <v>28</v>
      </c>
      <c r="O956" s="36" t="s">
        <v>33</v>
      </c>
      <c r="P956" s="37">
        <v>45671</v>
      </c>
      <c r="Q956" s="36" t="s">
        <v>50</v>
      </c>
      <c r="R956" s="38">
        <v>14</v>
      </c>
    </row>
    <row r="957" spans="1:18" ht="15" x14ac:dyDescent="0.2">
      <c r="A957" s="36" t="s">
        <v>28</v>
      </c>
      <c r="B957" s="36" t="s">
        <v>33</v>
      </c>
      <c r="C957" s="37">
        <v>45673</v>
      </c>
      <c r="D957" s="35">
        <v>29</v>
      </c>
      <c r="E957" s="38">
        <v>30</v>
      </c>
      <c r="N957" s="36" t="s">
        <v>28</v>
      </c>
      <c r="O957" s="36" t="s">
        <v>33</v>
      </c>
      <c r="P957" s="37">
        <v>45672</v>
      </c>
      <c r="Q957" s="36" t="s">
        <v>50</v>
      </c>
      <c r="R957" s="38">
        <v>29</v>
      </c>
    </row>
    <row r="958" spans="1:18" ht="15" x14ac:dyDescent="0.2">
      <c r="A958" s="36" t="s">
        <v>28</v>
      </c>
      <c r="B958" s="36" t="s">
        <v>33</v>
      </c>
      <c r="C958" s="37">
        <v>45674</v>
      </c>
      <c r="D958" s="35">
        <v>34</v>
      </c>
      <c r="E958" s="38">
        <v>37</v>
      </c>
      <c r="N958" s="36" t="s">
        <v>28</v>
      </c>
      <c r="O958" s="36" t="s">
        <v>33</v>
      </c>
      <c r="P958" s="37">
        <v>45673</v>
      </c>
      <c r="Q958" s="36" t="s">
        <v>50</v>
      </c>
      <c r="R958" s="38">
        <v>34</v>
      </c>
    </row>
    <row r="959" spans="1:18" ht="15" x14ac:dyDescent="0.2">
      <c r="A959" s="36" t="s">
        <v>28</v>
      </c>
      <c r="B959" s="36" t="s">
        <v>33</v>
      </c>
      <c r="C959" s="37">
        <v>45675</v>
      </c>
      <c r="D959" s="35">
        <v>28</v>
      </c>
      <c r="E959" s="38">
        <v>31</v>
      </c>
      <c r="N959" s="36" t="s">
        <v>28</v>
      </c>
      <c r="O959" s="36" t="s">
        <v>33</v>
      </c>
      <c r="P959" s="37">
        <v>45674</v>
      </c>
      <c r="Q959" s="36" t="s">
        <v>50</v>
      </c>
      <c r="R959" s="38">
        <v>28</v>
      </c>
    </row>
    <row r="960" spans="1:18" ht="15" x14ac:dyDescent="0.2">
      <c r="A960" s="36" t="s">
        <v>28</v>
      </c>
      <c r="B960" s="36" t="s">
        <v>33</v>
      </c>
      <c r="C960" s="37">
        <v>45676</v>
      </c>
      <c r="D960" s="35">
        <v>15</v>
      </c>
      <c r="E960" s="38">
        <v>15</v>
      </c>
      <c r="N960" s="36" t="s">
        <v>28</v>
      </c>
      <c r="O960" s="36" t="s">
        <v>33</v>
      </c>
      <c r="P960" s="37">
        <v>45675</v>
      </c>
      <c r="Q960" s="36" t="s">
        <v>50</v>
      </c>
      <c r="R960" s="38">
        <v>15</v>
      </c>
    </row>
    <row r="961" spans="1:18" ht="15" x14ac:dyDescent="0.2">
      <c r="A961" s="36" t="s">
        <v>28</v>
      </c>
      <c r="B961" s="36" t="s">
        <v>33</v>
      </c>
      <c r="C961" s="37">
        <v>45677</v>
      </c>
      <c r="D961" s="35">
        <v>8</v>
      </c>
      <c r="E961" s="38">
        <v>7</v>
      </c>
      <c r="N961" s="36" t="s">
        <v>28</v>
      </c>
      <c r="O961" s="36" t="s">
        <v>33</v>
      </c>
      <c r="P961" s="37">
        <v>45676</v>
      </c>
      <c r="Q961" s="36" t="s">
        <v>50</v>
      </c>
      <c r="R961" s="38">
        <v>8</v>
      </c>
    </row>
    <row r="962" spans="1:18" ht="15" x14ac:dyDescent="0.2">
      <c r="A962" s="36" t="s">
        <v>28</v>
      </c>
      <c r="B962" s="36" t="s">
        <v>33</v>
      </c>
      <c r="C962" s="37">
        <v>45678</v>
      </c>
      <c r="D962" s="35">
        <v>4</v>
      </c>
      <c r="E962" s="38">
        <v>3</v>
      </c>
      <c r="N962" s="36" t="s">
        <v>28</v>
      </c>
      <c r="O962" s="36" t="s">
        <v>33</v>
      </c>
      <c r="P962" s="37">
        <v>45677</v>
      </c>
      <c r="Q962" s="36" t="s">
        <v>50</v>
      </c>
      <c r="R962" s="38">
        <v>4</v>
      </c>
    </row>
    <row r="963" spans="1:18" ht="15" x14ac:dyDescent="0.2">
      <c r="A963" s="36" t="s">
        <v>28</v>
      </c>
      <c r="B963" s="36" t="s">
        <v>33</v>
      </c>
      <c r="C963" s="37">
        <v>45679</v>
      </c>
      <c r="D963" s="35">
        <v>13</v>
      </c>
      <c r="E963" s="38">
        <v>14</v>
      </c>
      <c r="N963" s="36" t="s">
        <v>28</v>
      </c>
      <c r="O963" s="36" t="s">
        <v>33</v>
      </c>
      <c r="P963" s="37">
        <v>45678</v>
      </c>
      <c r="Q963" s="36" t="s">
        <v>50</v>
      </c>
      <c r="R963" s="38">
        <v>13</v>
      </c>
    </row>
    <row r="964" spans="1:18" ht="15" x14ac:dyDescent="0.2">
      <c r="A964" s="36" t="s">
        <v>28</v>
      </c>
      <c r="B964" s="36" t="s">
        <v>33</v>
      </c>
      <c r="C964" s="37">
        <v>45680</v>
      </c>
      <c r="D964" s="35">
        <v>20</v>
      </c>
      <c r="E964" s="38">
        <v>22</v>
      </c>
      <c r="N964" s="36" t="s">
        <v>28</v>
      </c>
      <c r="O964" s="36" t="s">
        <v>33</v>
      </c>
      <c r="P964" s="37">
        <v>45679</v>
      </c>
      <c r="Q964" s="36" t="s">
        <v>50</v>
      </c>
      <c r="R964" s="38">
        <v>20</v>
      </c>
    </row>
    <row r="965" spans="1:18" ht="15" x14ac:dyDescent="0.2">
      <c r="A965" s="36" t="s">
        <v>28</v>
      </c>
      <c r="B965" s="36" t="s">
        <v>33</v>
      </c>
      <c r="C965" s="37">
        <v>45681</v>
      </c>
      <c r="D965" s="35">
        <v>17</v>
      </c>
      <c r="E965" s="38">
        <v>18</v>
      </c>
      <c r="N965" s="36" t="s">
        <v>28</v>
      </c>
      <c r="O965" s="36" t="s">
        <v>33</v>
      </c>
      <c r="P965" s="37">
        <v>45680</v>
      </c>
      <c r="Q965" s="36" t="s">
        <v>50</v>
      </c>
      <c r="R965" s="38">
        <v>17</v>
      </c>
    </row>
    <row r="966" spans="1:18" ht="15" x14ac:dyDescent="0.2">
      <c r="A966" s="36" t="s">
        <v>28</v>
      </c>
      <c r="B966" s="36" t="s">
        <v>33</v>
      </c>
      <c r="C966" s="37">
        <v>45682</v>
      </c>
      <c r="D966" s="35">
        <v>31</v>
      </c>
      <c r="E966" s="38">
        <v>32</v>
      </c>
      <c r="N966" s="36" t="s">
        <v>28</v>
      </c>
      <c r="O966" s="36" t="s">
        <v>33</v>
      </c>
      <c r="P966" s="37">
        <v>45681</v>
      </c>
      <c r="Q966" s="36" t="s">
        <v>50</v>
      </c>
      <c r="R966" s="38">
        <v>31</v>
      </c>
    </row>
    <row r="967" spans="1:18" ht="15" x14ac:dyDescent="0.2">
      <c r="A967" s="36" t="s">
        <v>28</v>
      </c>
      <c r="B967" s="36" t="s">
        <v>33</v>
      </c>
      <c r="C967" s="37">
        <v>45683</v>
      </c>
      <c r="D967" s="35">
        <v>25</v>
      </c>
      <c r="E967" s="38">
        <v>27</v>
      </c>
      <c r="N967" s="36" t="s">
        <v>28</v>
      </c>
      <c r="O967" s="36" t="s">
        <v>33</v>
      </c>
      <c r="P967" s="37">
        <v>45682</v>
      </c>
      <c r="Q967" s="36" t="s">
        <v>50</v>
      </c>
      <c r="R967" s="38">
        <v>25</v>
      </c>
    </row>
    <row r="968" spans="1:18" ht="15" x14ac:dyDescent="0.2">
      <c r="A968" s="36" t="s">
        <v>28</v>
      </c>
      <c r="B968" s="36" t="s">
        <v>33</v>
      </c>
      <c r="C968" s="37">
        <v>45684</v>
      </c>
      <c r="D968" s="35">
        <v>32</v>
      </c>
      <c r="E968" s="38">
        <v>31</v>
      </c>
      <c r="N968" s="36" t="s">
        <v>28</v>
      </c>
      <c r="O968" s="36" t="s">
        <v>33</v>
      </c>
      <c r="P968" s="37">
        <v>45683</v>
      </c>
      <c r="Q968" s="36" t="s">
        <v>50</v>
      </c>
      <c r="R968" s="38">
        <v>32</v>
      </c>
    </row>
    <row r="969" spans="1:18" ht="15" x14ac:dyDescent="0.2">
      <c r="A969" s="36" t="s">
        <v>28</v>
      </c>
      <c r="B969" s="36" t="s">
        <v>33</v>
      </c>
      <c r="C969" s="37">
        <v>45685</v>
      </c>
      <c r="D969" s="35">
        <v>36</v>
      </c>
      <c r="E969" s="38">
        <v>38</v>
      </c>
      <c r="N969" s="36" t="s">
        <v>28</v>
      </c>
      <c r="O969" s="36" t="s">
        <v>33</v>
      </c>
      <c r="P969" s="37">
        <v>45684</v>
      </c>
      <c r="Q969" s="36" t="s">
        <v>50</v>
      </c>
      <c r="R969" s="38">
        <v>36</v>
      </c>
    </row>
    <row r="970" spans="1:18" ht="15" x14ac:dyDescent="0.2">
      <c r="A970" s="36" t="s">
        <v>28</v>
      </c>
      <c r="B970" s="36" t="s">
        <v>33</v>
      </c>
      <c r="C970" s="37">
        <v>45686</v>
      </c>
      <c r="D970" s="35">
        <v>33</v>
      </c>
      <c r="E970" s="38">
        <v>35</v>
      </c>
      <c r="N970" s="36" t="s">
        <v>28</v>
      </c>
      <c r="O970" s="36" t="s">
        <v>33</v>
      </c>
      <c r="P970" s="37">
        <v>45685</v>
      </c>
      <c r="Q970" s="36" t="s">
        <v>50</v>
      </c>
      <c r="R970" s="38">
        <v>33</v>
      </c>
    </row>
    <row r="971" spans="1:18" ht="15" x14ac:dyDescent="0.2">
      <c r="A971" s="36" t="s">
        <v>28</v>
      </c>
      <c r="B971" s="36" t="s">
        <v>33</v>
      </c>
      <c r="C971" s="37">
        <v>45687</v>
      </c>
      <c r="D971" s="35">
        <v>43</v>
      </c>
      <c r="E971" s="38">
        <v>43</v>
      </c>
      <c r="N971" s="36" t="s">
        <v>28</v>
      </c>
      <c r="O971" s="36" t="s">
        <v>33</v>
      </c>
      <c r="P971" s="37">
        <v>45686</v>
      </c>
      <c r="Q971" s="36" t="s">
        <v>50</v>
      </c>
      <c r="R971" s="38">
        <v>43</v>
      </c>
    </row>
    <row r="972" spans="1:18" ht="15" x14ac:dyDescent="0.2">
      <c r="A972" s="36" t="s">
        <v>28</v>
      </c>
      <c r="B972" s="36" t="s">
        <v>33</v>
      </c>
      <c r="C972" s="37">
        <v>45688</v>
      </c>
      <c r="D972" s="35">
        <v>43</v>
      </c>
      <c r="E972" s="38">
        <v>41</v>
      </c>
      <c r="N972" s="36" t="s">
        <v>28</v>
      </c>
      <c r="O972" s="36" t="s">
        <v>33</v>
      </c>
      <c r="P972" s="37">
        <v>45687</v>
      </c>
      <c r="Q972" s="36" t="s">
        <v>50</v>
      </c>
      <c r="R972" s="38">
        <v>43</v>
      </c>
    </row>
    <row r="973" spans="1:18" ht="15" x14ac:dyDescent="0.2">
      <c r="A973" s="36" t="s">
        <v>28</v>
      </c>
      <c r="B973" s="36" t="s">
        <v>33</v>
      </c>
      <c r="C973" s="37">
        <v>45689</v>
      </c>
      <c r="D973" s="35">
        <v>33</v>
      </c>
      <c r="E973" s="38">
        <v>30</v>
      </c>
      <c r="N973" s="36" t="s">
        <v>28</v>
      </c>
      <c r="O973" s="36" t="s">
        <v>33</v>
      </c>
      <c r="P973" s="37">
        <v>45688</v>
      </c>
      <c r="Q973" s="36" t="s">
        <v>50</v>
      </c>
      <c r="R973" s="38">
        <v>33</v>
      </c>
    </row>
    <row r="974" spans="1:18" ht="15" x14ac:dyDescent="0.2">
      <c r="A974" s="36" t="s">
        <v>28</v>
      </c>
      <c r="B974" s="36" t="s">
        <v>33</v>
      </c>
      <c r="C974" s="37">
        <v>45690</v>
      </c>
      <c r="D974" s="35">
        <v>43</v>
      </c>
      <c r="E974" s="38">
        <v>37</v>
      </c>
      <c r="N974" s="36" t="s">
        <v>28</v>
      </c>
      <c r="O974" s="36" t="s">
        <v>33</v>
      </c>
      <c r="P974" s="37">
        <v>45689</v>
      </c>
      <c r="Q974" s="36" t="s">
        <v>50</v>
      </c>
      <c r="R974" s="38">
        <v>43</v>
      </c>
    </row>
    <row r="975" spans="1:18" ht="15" x14ac:dyDescent="0.2">
      <c r="A975" s="36" t="s">
        <v>28</v>
      </c>
      <c r="B975" s="36" t="s">
        <v>33</v>
      </c>
      <c r="C975" s="37">
        <v>45691</v>
      </c>
      <c r="D975" s="35">
        <v>50</v>
      </c>
      <c r="E975" s="38">
        <v>49</v>
      </c>
      <c r="N975" s="36" t="s">
        <v>28</v>
      </c>
      <c r="O975" s="36" t="s">
        <v>33</v>
      </c>
      <c r="P975" s="37">
        <v>45690</v>
      </c>
      <c r="Q975" s="36" t="s">
        <v>50</v>
      </c>
      <c r="R975" s="38">
        <v>50</v>
      </c>
    </row>
    <row r="976" spans="1:18" ht="15" x14ac:dyDescent="0.2">
      <c r="A976" s="36" t="s">
        <v>28</v>
      </c>
      <c r="B976" s="36" t="s">
        <v>33</v>
      </c>
      <c r="C976" s="37">
        <v>45692</v>
      </c>
      <c r="D976" s="35">
        <v>34</v>
      </c>
      <c r="E976" s="38">
        <v>33</v>
      </c>
      <c r="N976" s="36" t="s">
        <v>28</v>
      </c>
      <c r="O976" s="36" t="s">
        <v>33</v>
      </c>
      <c r="P976" s="37">
        <v>45691</v>
      </c>
      <c r="Q976" s="36" t="s">
        <v>50</v>
      </c>
      <c r="R976" s="38">
        <v>34</v>
      </c>
    </row>
    <row r="977" spans="1:18" ht="15" x14ac:dyDescent="0.2">
      <c r="A977" s="36" t="s">
        <v>28</v>
      </c>
      <c r="B977" s="36" t="s">
        <v>33</v>
      </c>
      <c r="C977" s="37">
        <v>45693</v>
      </c>
      <c r="D977" s="35">
        <v>38</v>
      </c>
      <c r="E977" s="38">
        <v>32</v>
      </c>
      <c r="N977" s="36" t="s">
        <v>28</v>
      </c>
      <c r="O977" s="36" t="s">
        <v>33</v>
      </c>
      <c r="P977" s="37">
        <v>45692</v>
      </c>
      <c r="Q977" s="36" t="s">
        <v>50</v>
      </c>
      <c r="R977" s="38">
        <v>38</v>
      </c>
    </row>
    <row r="978" spans="1:18" ht="15" x14ac:dyDescent="0.2">
      <c r="A978" s="36" t="s">
        <v>28</v>
      </c>
      <c r="B978" s="36" t="s">
        <v>33</v>
      </c>
      <c r="C978" s="37">
        <v>45694</v>
      </c>
      <c r="D978" s="35">
        <v>41</v>
      </c>
      <c r="E978" s="38">
        <v>35</v>
      </c>
      <c r="N978" s="36" t="s">
        <v>28</v>
      </c>
      <c r="O978" s="36" t="s">
        <v>33</v>
      </c>
      <c r="P978" s="37">
        <v>45693</v>
      </c>
      <c r="Q978" s="36" t="s">
        <v>50</v>
      </c>
      <c r="R978" s="38">
        <v>41</v>
      </c>
    </row>
    <row r="979" spans="1:18" ht="15" x14ac:dyDescent="0.2">
      <c r="A979" s="36" t="s">
        <v>28</v>
      </c>
      <c r="B979" s="36" t="s">
        <v>33</v>
      </c>
      <c r="C979" s="37">
        <v>45695</v>
      </c>
      <c r="D979" s="35">
        <v>32</v>
      </c>
      <c r="E979" s="38">
        <v>31</v>
      </c>
      <c r="N979" s="36" t="s">
        <v>28</v>
      </c>
      <c r="O979" s="36" t="s">
        <v>33</v>
      </c>
      <c r="P979" s="37">
        <v>45694</v>
      </c>
      <c r="Q979" s="36" t="s">
        <v>50</v>
      </c>
      <c r="R979" s="38">
        <v>32</v>
      </c>
    </row>
    <row r="980" spans="1:18" ht="15" x14ac:dyDescent="0.2">
      <c r="A980" s="36" t="s">
        <v>28</v>
      </c>
      <c r="B980" s="36" t="s">
        <v>33</v>
      </c>
      <c r="C980" s="37">
        <v>45696</v>
      </c>
      <c r="D980" s="35">
        <v>34</v>
      </c>
      <c r="E980" s="38">
        <v>32</v>
      </c>
      <c r="N980" s="36" t="s">
        <v>28</v>
      </c>
      <c r="O980" s="36" t="s">
        <v>33</v>
      </c>
      <c r="P980" s="37">
        <v>45695</v>
      </c>
      <c r="Q980" s="36" t="s">
        <v>50</v>
      </c>
      <c r="R980" s="38">
        <v>34</v>
      </c>
    </row>
    <row r="981" spans="1:18" ht="15" x14ac:dyDescent="0.2">
      <c r="A981" s="36" t="s">
        <v>28</v>
      </c>
      <c r="B981" s="36" t="s">
        <v>33</v>
      </c>
      <c r="C981" s="37">
        <v>45697</v>
      </c>
      <c r="D981" s="35">
        <v>30</v>
      </c>
      <c r="E981" s="38">
        <v>29</v>
      </c>
      <c r="N981" s="36" t="s">
        <v>28</v>
      </c>
      <c r="O981" s="36" t="s">
        <v>33</v>
      </c>
      <c r="P981" s="37">
        <v>45696</v>
      </c>
      <c r="Q981" s="36" t="s">
        <v>50</v>
      </c>
      <c r="R981" s="38">
        <v>30</v>
      </c>
    </row>
    <row r="982" spans="1:18" ht="15" x14ac:dyDescent="0.2">
      <c r="A982" s="36" t="s">
        <v>28</v>
      </c>
      <c r="B982" s="36" t="s">
        <v>33</v>
      </c>
      <c r="C982" s="37">
        <v>45698</v>
      </c>
      <c r="D982" s="35">
        <v>32</v>
      </c>
      <c r="E982" s="38">
        <v>31</v>
      </c>
      <c r="N982" s="36" t="s">
        <v>28</v>
      </c>
      <c r="O982" s="36" t="s">
        <v>33</v>
      </c>
      <c r="P982" s="37">
        <v>45697</v>
      </c>
      <c r="Q982" s="36" t="s">
        <v>50</v>
      </c>
      <c r="R982" s="38">
        <v>32</v>
      </c>
    </row>
    <row r="983" spans="1:18" ht="15" x14ac:dyDescent="0.2">
      <c r="A983" s="36" t="s">
        <v>28</v>
      </c>
      <c r="B983" s="36" t="s">
        <v>33</v>
      </c>
      <c r="C983" s="37">
        <v>45699</v>
      </c>
      <c r="D983" s="35">
        <v>31</v>
      </c>
      <c r="E983" s="38">
        <v>32</v>
      </c>
      <c r="N983" s="36" t="s">
        <v>28</v>
      </c>
      <c r="O983" s="36" t="s">
        <v>33</v>
      </c>
      <c r="P983" s="37">
        <v>45698</v>
      </c>
      <c r="Q983" s="36" t="s">
        <v>50</v>
      </c>
      <c r="R983" s="38">
        <v>31</v>
      </c>
    </row>
    <row r="984" spans="1:18" ht="15" x14ac:dyDescent="0.2">
      <c r="A984" s="36" t="s">
        <v>28</v>
      </c>
      <c r="B984" s="36" t="s">
        <v>33</v>
      </c>
      <c r="C984" s="37">
        <v>45700</v>
      </c>
      <c r="D984" s="35">
        <v>39</v>
      </c>
      <c r="E984" s="38">
        <v>36</v>
      </c>
      <c r="N984" s="36" t="s">
        <v>28</v>
      </c>
      <c r="O984" s="36" t="s">
        <v>33</v>
      </c>
      <c r="P984" s="37">
        <v>45699</v>
      </c>
      <c r="Q984" s="36" t="s">
        <v>50</v>
      </c>
      <c r="R984" s="38">
        <v>39</v>
      </c>
    </row>
    <row r="985" spans="1:18" ht="15" x14ac:dyDescent="0.2">
      <c r="A985" s="36" t="s">
        <v>28</v>
      </c>
      <c r="B985" s="36" t="s">
        <v>33</v>
      </c>
      <c r="C985" s="37">
        <v>45701</v>
      </c>
      <c r="D985" s="35">
        <v>25</v>
      </c>
      <c r="E985" s="38">
        <v>23</v>
      </c>
      <c r="N985" s="36" t="s">
        <v>28</v>
      </c>
      <c r="O985" s="36" t="s">
        <v>33</v>
      </c>
      <c r="P985" s="37">
        <v>45700</v>
      </c>
      <c r="Q985" s="36" t="s">
        <v>50</v>
      </c>
      <c r="R985" s="38">
        <v>25</v>
      </c>
    </row>
    <row r="986" spans="1:18" ht="15" x14ac:dyDescent="0.2">
      <c r="A986" s="36" t="s">
        <v>28</v>
      </c>
      <c r="B986" s="36" t="s">
        <v>33</v>
      </c>
      <c r="C986" s="37">
        <v>45702</v>
      </c>
      <c r="D986" s="35">
        <v>31</v>
      </c>
      <c r="E986" s="38">
        <v>30</v>
      </c>
      <c r="N986" s="36" t="s">
        <v>28</v>
      </c>
      <c r="O986" s="36" t="s">
        <v>33</v>
      </c>
      <c r="P986" s="37">
        <v>45701</v>
      </c>
      <c r="Q986" s="36" t="s">
        <v>50</v>
      </c>
      <c r="R986" s="38">
        <v>31</v>
      </c>
    </row>
    <row r="987" spans="1:18" ht="15" x14ac:dyDescent="0.2">
      <c r="A987" s="36" t="s">
        <v>28</v>
      </c>
      <c r="B987" s="36" t="s">
        <v>33</v>
      </c>
      <c r="C987" s="37">
        <v>45703</v>
      </c>
      <c r="D987" s="35">
        <v>41</v>
      </c>
      <c r="E987" s="38">
        <v>38</v>
      </c>
      <c r="N987" s="36" t="s">
        <v>28</v>
      </c>
      <c r="O987" s="36" t="s">
        <v>33</v>
      </c>
      <c r="P987" s="37">
        <v>45702</v>
      </c>
      <c r="Q987" s="36" t="s">
        <v>50</v>
      </c>
      <c r="R987" s="38">
        <v>41</v>
      </c>
    </row>
    <row r="988" spans="1:18" ht="15" x14ac:dyDescent="0.2">
      <c r="A988" s="36" t="s">
        <v>28</v>
      </c>
      <c r="B988" s="36" t="s">
        <v>33</v>
      </c>
      <c r="C988" s="37">
        <v>45704</v>
      </c>
      <c r="D988" s="35">
        <v>27</v>
      </c>
      <c r="E988" s="38">
        <v>25</v>
      </c>
      <c r="N988" s="36" t="s">
        <v>28</v>
      </c>
      <c r="O988" s="36" t="s">
        <v>33</v>
      </c>
      <c r="P988" s="37">
        <v>45703</v>
      </c>
      <c r="Q988" s="36" t="s">
        <v>50</v>
      </c>
      <c r="R988" s="38">
        <v>27</v>
      </c>
    </row>
    <row r="989" spans="1:18" ht="15" x14ac:dyDescent="0.2">
      <c r="A989" s="36" t="s">
        <v>28</v>
      </c>
      <c r="B989" s="36" t="s">
        <v>33</v>
      </c>
      <c r="C989" s="37">
        <v>45705</v>
      </c>
      <c r="D989" s="35">
        <v>15</v>
      </c>
      <c r="E989" s="38">
        <v>14</v>
      </c>
      <c r="N989" s="36" t="s">
        <v>28</v>
      </c>
      <c r="O989" s="36" t="s">
        <v>33</v>
      </c>
      <c r="P989" s="37">
        <v>45704</v>
      </c>
      <c r="Q989" s="36" t="s">
        <v>50</v>
      </c>
      <c r="R989" s="38">
        <v>15</v>
      </c>
    </row>
    <row r="990" spans="1:18" ht="15" x14ac:dyDescent="0.2">
      <c r="A990" s="36" t="s">
        <v>28</v>
      </c>
      <c r="B990" s="36" t="s">
        <v>33</v>
      </c>
      <c r="C990" s="37">
        <v>45706</v>
      </c>
      <c r="D990" s="35">
        <v>14</v>
      </c>
      <c r="E990" s="38">
        <v>14</v>
      </c>
      <c r="N990" s="36" t="s">
        <v>28</v>
      </c>
      <c r="O990" s="36" t="s">
        <v>33</v>
      </c>
      <c r="P990" s="37">
        <v>45705</v>
      </c>
      <c r="Q990" s="36" t="s">
        <v>50</v>
      </c>
      <c r="R990" s="38">
        <v>14</v>
      </c>
    </row>
    <row r="991" spans="1:18" ht="15" x14ac:dyDescent="0.2">
      <c r="A991" s="36" t="s">
        <v>28</v>
      </c>
      <c r="B991" s="36" t="s">
        <v>33</v>
      </c>
      <c r="C991" s="37">
        <v>45707</v>
      </c>
      <c r="D991" s="35">
        <v>17</v>
      </c>
      <c r="E991" s="38">
        <v>18</v>
      </c>
      <c r="N991" s="36" t="s">
        <v>28</v>
      </c>
      <c r="O991" s="36" t="s">
        <v>33</v>
      </c>
      <c r="P991" s="37">
        <v>45706</v>
      </c>
      <c r="Q991" s="36" t="s">
        <v>50</v>
      </c>
      <c r="R991" s="38">
        <v>17</v>
      </c>
    </row>
    <row r="992" spans="1:18" ht="15" x14ac:dyDescent="0.2">
      <c r="A992" s="36" t="s">
        <v>28</v>
      </c>
      <c r="B992" s="36" t="s">
        <v>33</v>
      </c>
      <c r="C992" s="37">
        <v>45708</v>
      </c>
      <c r="D992" s="35">
        <v>20</v>
      </c>
      <c r="E992" s="38">
        <v>20</v>
      </c>
      <c r="N992" s="36" t="s">
        <v>28</v>
      </c>
      <c r="O992" s="36" t="s">
        <v>33</v>
      </c>
      <c r="P992" s="37">
        <v>45707</v>
      </c>
      <c r="Q992" s="36" t="s">
        <v>50</v>
      </c>
      <c r="R992" s="38">
        <v>20</v>
      </c>
    </row>
    <row r="993" spans="1:18" ht="15" x14ac:dyDescent="0.2">
      <c r="A993" s="36" t="s">
        <v>28</v>
      </c>
      <c r="B993" s="36" t="s">
        <v>33</v>
      </c>
      <c r="C993" s="37">
        <v>45709</v>
      </c>
      <c r="D993" s="35">
        <v>22</v>
      </c>
      <c r="E993" s="38">
        <v>22</v>
      </c>
      <c r="N993" s="36" t="s">
        <v>28</v>
      </c>
      <c r="O993" s="36" t="s">
        <v>33</v>
      </c>
      <c r="P993" s="37">
        <v>45708</v>
      </c>
      <c r="Q993" s="36" t="s">
        <v>50</v>
      </c>
      <c r="R993" s="38">
        <v>22</v>
      </c>
    </row>
    <row r="994" spans="1:18" ht="15" x14ac:dyDescent="0.2">
      <c r="A994" s="36" t="s">
        <v>28</v>
      </c>
      <c r="B994" s="36" t="s">
        <v>33</v>
      </c>
      <c r="C994" s="37">
        <v>45710</v>
      </c>
      <c r="D994" s="35">
        <v>27</v>
      </c>
      <c r="E994" s="38">
        <v>26</v>
      </c>
      <c r="N994" s="36" t="s">
        <v>28</v>
      </c>
      <c r="O994" s="36" t="s">
        <v>33</v>
      </c>
      <c r="P994" s="37">
        <v>45709</v>
      </c>
      <c r="Q994" s="36" t="s">
        <v>50</v>
      </c>
      <c r="R994" s="38">
        <v>27</v>
      </c>
    </row>
    <row r="995" spans="1:18" ht="15" x14ac:dyDescent="0.2">
      <c r="A995" s="36" t="s">
        <v>28</v>
      </c>
      <c r="B995" s="36" t="s">
        <v>33</v>
      </c>
      <c r="C995" s="37">
        <v>45711</v>
      </c>
      <c r="D995" s="35">
        <v>33</v>
      </c>
      <c r="E995" s="38">
        <v>36</v>
      </c>
      <c r="N995" s="36" t="s">
        <v>28</v>
      </c>
      <c r="O995" s="36" t="s">
        <v>33</v>
      </c>
      <c r="P995" s="37">
        <v>45710</v>
      </c>
      <c r="Q995" s="36" t="s">
        <v>50</v>
      </c>
      <c r="R995" s="38">
        <v>33</v>
      </c>
    </row>
    <row r="996" spans="1:18" ht="15" x14ac:dyDescent="0.2">
      <c r="A996" s="36" t="s">
        <v>28</v>
      </c>
      <c r="B996" s="36" t="s">
        <v>33</v>
      </c>
      <c r="C996" s="37">
        <v>45712</v>
      </c>
      <c r="D996" s="35">
        <v>41</v>
      </c>
      <c r="E996" s="38">
        <v>44</v>
      </c>
      <c r="N996" s="36" t="s">
        <v>28</v>
      </c>
      <c r="O996" s="36" t="s">
        <v>33</v>
      </c>
      <c r="P996" s="37">
        <v>45711</v>
      </c>
      <c r="Q996" s="36" t="s">
        <v>50</v>
      </c>
      <c r="R996" s="38">
        <v>41</v>
      </c>
    </row>
    <row r="997" spans="1:18" ht="15" x14ac:dyDescent="0.2">
      <c r="A997" s="36" t="s">
        <v>28</v>
      </c>
      <c r="B997" s="36" t="s">
        <v>33</v>
      </c>
      <c r="C997" s="37">
        <v>45713</v>
      </c>
      <c r="D997" s="35">
        <v>41</v>
      </c>
      <c r="E997" s="38">
        <v>42</v>
      </c>
      <c r="N997" s="36" t="s">
        <v>28</v>
      </c>
      <c r="O997" s="36" t="s">
        <v>33</v>
      </c>
      <c r="P997" s="37">
        <v>45712</v>
      </c>
      <c r="Q997" s="36" t="s">
        <v>50</v>
      </c>
      <c r="R997" s="38">
        <v>41</v>
      </c>
    </row>
    <row r="998" spans="1:18" ht="15" x14ac:dyDescent="0.2">
      <c r="A998" s="36" t="s">
        <v>28</v>
      </c>
      <c r="B998" s="36" t="s">
        <v>33</v>
      </c>
      <c r="C998" s="37">
        <v>45714</v>
      </c>
      <c r="D998" s="35">
        <v>47</v>
      </c>
      <c r="E998" s="38">
        <v>46</v>
      </c>
      <c r="N998" s="36" t="s">
        <v>28</v>
      </c>
      <c r="O998" s="36" t="s">
        <v>33</v>
      </c>
      <c r="P998" s="37">
        <v>45713</v>
      </c>
      <c r="Q998" s="36" t="s">
        <v>50</v>
      </c>
      <c r="R998" s="38">
        <v>47</v>
      </c>
    </row>
    <row r="999" spans="1:18" ht="15" x14ac:dyDescent="0.2">
      <c r="A999" s="36" t="s">
        <v>28</v>
      </c>
      <c r="B999" s="36" t="s">
        <v>33</v>
      </c>
      <c r="C999" s="37">
        <v>45715</v>
      </c>
      <c r="D999" s="35">
        <v>40</v>
      </c>
      <c r="E999" s="38">
        <v>41</v>
      </c>
      <c r="N999" s="36" t="s">
        <v>28</v>
      </c>
      <c r="O999" s="36" t="s">
        <v>33</v>
      </c>
      <c r="P999" s="37">
        <v>45714</v>
      </c>
      <c r="Q999" s="36" t="s">
        <v>50</v>
      </c>
      <c r="R999" s="38">
        <v>40</v>
      </c>
    </row>
    <row r="1000" spans="1:18" ht="15" x14ac:dyDescent="0.2">
      <c r="A1000" s="36" t="s">
        <v>28</v>
      </c>
      <c r="B1000" s="36" t="s">
        <v>33</v>
      </c>
      <c r="C1000" s="37">
        <v>45716</v>
      </c>
      <c r="D1000" s="35">
        <v>45</v>
      </c>
      <c r="E1000" s="38">
        <v>48</v>
      </c>
      <c r="N1000" s="36" t="s">
        <v>28</v>
      </c>
      <c r="O1000" s="36" t="s">
        <v>33</v>
      </c>
      <c r="P1000" s="37">
        <v>45715</v>
      </c>
      <c r="Q1000" s="36" t="s">
        <v>50</v>
      </c>
      <c r="R1000" s="38">
        <v>45</v>
      </c>
    </row>
    <row r="1001" spans="1:18" ht="15" x14ac:dyDescent="0.2">
      <c r="A1001" s="36" t="s">
        <v>28</v>
      </c>
      <c r="B1001" s="36" t="s">
        <v>33</v>
      </c>
      <c r="C1001" s="37">
        <v>45717</v>
      </c>
      <c r="D1001" s="35">
        <v>26</v>
      </c>
      <c r="E1001" s="38">
        <v>26</v>
      </c>
      <c r="N1001" s="36" t="s">
        <v>28</v>
      </c>
      <c r="O1001" s="36" t="s">
        <v>33</v>
      </c>
      <c r="P1001" s="37">
        <v>45716</v>
      </c>
      <c r="Q1001" s="36" t="s">
        <v>50</v>
      </c>
      <c r="R1001" s="38">
        <v>26</v>
      </c>
    </row>
    <row r="1002" spans="1:18" ht="15" x14ac:dyDescent="0.2">
      <c r="A1002" s="36" t="s">
        <v>28</v>
      </c>
      <c r="B1002" s="36" t="s">
        <v>33</v>
      </c>
      <c r="C1002" s="37">
        <v>45718</v>
      </c>
      <c r="D1002" s="35">
        <v>28</v>
      </c>
      <c r="E1002" s="38">
        <v>27</v>
      </c>
      <c r="N1002" s="36" t="s">
        <v>28</v>
      </c>
      <c r="O1002" s="36" t="s">
        <v>33</v>
      </c>
      <c r="P1002" s="37">
        <v>45717</v>
      </c>
      <c r="Q1002" s="36" t="s">
        <v>50</v>
      </c>
      <c r="R1002" s="38">
        <v>28</v>
      </c>
    </row>
    <row r="1003" spans="1:18" ht="15" x14ac:dyDescent="0.2">
      <c r="A1003" s="36" t="s">
        <v>28</v>
      </c>
      <c r="B1003" s="36" t="s">
        <v>33</v>
      </c>
      <c r="C1003" s="37">
        <v>45719</v>
      </c>
      <c r="D1003" s="35">
        <v>39</v>
      </c>
      <c r="E1003" s="38">
        <v>40</v>
      </c>
      <c r="N1003" s="36" t="s">
        <v>28</v>
      </c>
      <c r="O1003" s="36" t="s">
        <v>33</v>
      </c>
      <c r="P1003" s="37">
        <v>45718</v>
      </c>
      <c r="Q1003" s="36" t="s">
        <v>50</v>
      </c>
      <c r="R1003" s="38">
        <v>39</v>
      </c>
    </row>
    <row r="1004" spans="1:18" ht="15" x14ac:dyDescent="0.2">
      <c r="A1004" s="36" t="s">
        <v>28</v>
      </c>
      <c r="B1004" s="36" t="s">
        <v>33</v>
      </c>
      <c r="C1004" s="37">
        <v>45720</v>
      </c>
      <c r="D1004" s="35">
        <v>54</v>
      </c>
      <c r="E1004" s="38">
        <v>59</v>
      </c>
      <c r="N1004" s="36" t="s">
        <v>28</v>
      </c>
      <c r="O1004" s="36" t="s">
        <v>33</v>
      </c>
      <c r="P1004" s="37">
        <v>45719</v>
      </c>
      <c r="Q1004" s="36" t="s">
        <v>50</v>
      </c>
      <c r="R1004" s="38">
        <v>54</v>
      </c>
    </row>
    <row r="1005" spans="1:18" ht="15" x14ac:dyDescent="0.2">
      <c r="A1005" s="36" t="s">
        <v>28</v>
      </c>
      <c r="B1005" s="36" t="s">
        <v>33</v>
      </c>
      <c r="C1005" s="37">
        <v>45721</v>
      </c>
      <c r="D1005" s="35">
        <v>42</v>
      </c>
      <c r="E1005" s="38">
        <v>41</v>
      </c>
      <c r="N1005" s="36" t="s">
        <v>28</v>
      </c>
      <c r="O1005" s="36" t="s">
        <v>33</v>
      </c>
      <c r="P1005" s="37">
        <v>45720</v>
      </c>
      <c r="Q1005" s="36" t="s">
        <v>50</v>
      </c>
      <c r="R1005" s="38">
        <v>42</v>
      </c>
    </row>
    <row r="1006" spans="1:18" ht="15" x14ac:dyDescent="0.2">
      <c r="A1006" s="36" t="s">
        <v>28</v>
      </c>
      <c r="B1006" s="36" t="s">
        <v>33</v>
      </c>
      <c r="C1006" s="37">
        <v>45722</v>
      </c>
      <c r="D1006" s="35">
        <v>34</v>
      </c>
      <c r="E1006" s="38">
        <v>32</v>
      </c>
      <c r="N1006" s="36" t="s">
        <v>28</v>
      </c>
      <c r="O1006" s="36" t="s">
        <v>33</v>
      </c>
      <c r="P1006" s="37">
        <v>45721</v>
      </c>
      <c r="Q1006" s="36" t="s">
        <v>50</v>
      </c>
      <c r="R1006" s="38">
        <v>34</v>
      </c>
    </row>
    <row r="1007" spans="1:18" ht="15" x14ac:dyDescent="0.2">
      <c r="A1007" s="36" t="s">
        <v>28</v>
      </c>
      <c r="B1007" s="36" t="s">
        <v>33</v>
      </c>
      <c r="C1007" s="37">
        <v>45723</v>
      </c>
      <c r="D1007" s="35">
        <v>37</v>
      </c>
      <c r="E1007" s="38">
        <v>38</v>
      </c>
      <c r="N1007" s="36" t="s">
        <v>28</v>
      </c>
      <c r="O1007" s="36" t="s">
        <v>33</v>
      </c>
      <c r="P1007" s="37">
        <v>45722</v>
      </c>
      <c r="Q1007" s="36" t="s">
        <v>50</v>
      </c>
      <c r="R1007" s="38">
        <v>37</v>
      </c>
    </row>
    <row r="1008" spans="1:18" ht="15" x14ac:dyDescent="0.2">
      <c r="A1008" s="36" t="s">
        <v>28</v>
      </c>
      <c r="B1008" s="36" t="s">
        <v>33</v>
      </c>
      <c r="C1008" s="37">
        <v>45724</v>
      </c>
      <c r="D1008" s="35">
        <v>35</v>
      </c>
      <c r="E1008" s="38">
        <v>35</v>
      </c>
      <c r="N1008" s="36" t="s">
        <v>28</v>
      </c>
      <c r="O1008" s="36" t="s">
        <v>33</v>
      </c>
      <c r="P1008" s="37">
        <v>45723</v>
      </c>
      <c r="Q1008" s="36" t="s">
        <v>50</v>
      </c>
      <c r="R1008" s="38">
        <v>35</v>
      </c>
    </row>
    <row r="1009" spans="1:18" ht="15" x14ac:dyDescent="0.2">
      <c r="A1009" s="36" t="s">
        <v>28</v>
      </c>
      <c r="B1009" s="36" t="s">
        <v>33</v>
      </c>
      <c r="C1009" s="37">
        <v>45725</v>
      </c>
      <c r="D1009" s="35">
        <v>43</v>
      </c>
      <c r="E1009" s="38">
        <v>45</v>
      </c>
      <c r="N1009" s="36" t="s">
        <v>28</v>
      </c>
      <c r="O1009" s="36" t="s">
        <v>33</v>
      </c>
      <c r="P1009" s="37">
        <v>45724</v>
      </c>
      <c r="Q1009" s="36" t="s">
        <v>50</v>
      </c>
      <c r="R1009" s="38">
        <v>43</v>
      </c>
    </row>
    <row r="1010" spans="1:18" ht="15" x14ac:dyDescent="0.2">
      <c r="A1010" s="36" t="s">
        <v>28</v>
      </c>
      <c r="B1010" s="36" t="s">
        <v>33</v>
      </c>
      <c r="C1010" s="37">
        <v>45726</v>
      </c>
      <c r="D1010" s="35">
        <v>50</v>
      </c>
      <c r="E1010" s="38">
        <v>52</v>
      </c>
      <c r="N1010" s="36" t="s">
        <v>28</v>
      </c>
      <c r="O1010" s="36" t="s">
        <v>33</v>
      </c>
      <c r="P1010" s="37">
        <v>45725</v>
      </c>
      <c r="Q1010" s="36" t="s">
        <v>50</v>
      </c>
      <c r="R1010" s="38">
        <v>50</v>
      </c>
    </row>
    <row r="1011" spans="1:18" ht="15" x14ac:dyDescent="0.2">
      <c r="A1011" s="36" t="s">
        <v>28</v>
      </c>
      <c r="B1011" s="36" t="s">
        <v>33</v>
      </c>
      <c r="C1011" s="37">
        <v>45727</v>
      </c>
      <c r="D1011" s="35">
        <v>51</v>
      </c>
      <c r="E1011" s="38">
        <v>53</v>
      </c>
      <c r="N1011" s="36" t="s">
        <v>28</v>
      </c>
      <c r="O1011" s="36" t="s">
        <v>33</v>
      </c>
      <c r="P1011" s="37">
        <v>45726</v>
      </c>
      <c r="Q1011" s="36" t="s">
        <v>50</v>
      </c>
      <c r="R1011" s="38">
        <v>51</v>
      </c>
    </row>
    <row r="1012" spans="1:18" ht="15" x14ac:dyDescent="0.2">
      <c r="A1012" s="36" t="s">
        <v>28</v>
      </c>
      <c r="B1012" s="36" t="s">
        <v>33</v>
      </c>
      <c r="C1012" s="37">
        <v>45728</v>
      </c>
      <c r="D1012" s="35">
        <v>56</v>
      </c>
      <c r="E1012" s="38">
        <v>52</v>
      </c>
      <c r="N1012" s="36" t="s">
        <v>28</v>
      </c>
      <c r="O1012" s="36" t="s">
        <v>33</v>
      </c>
      <c r="P1012" s="37">
        <v>45727</v>
      </c>
      <c r="Q1012" s="36" t="s">
        <v>50</v>
      </c>
      <c r="R1012" s="38">
        <v>56</v>
      </c>
    </row>
    <row r="1013" spans="1:18" ht="15" x14ac:dyDescent="0.2">
      <c r="A1013" s="36" t="s">
        <v>28</v>
      </c>
      <c r="B1013" s="36" t="s">
        <v>33</v>
      </c>
      <c r="C1013" s="37">
        <v>45729</v>
      </c>
      <c r="D1013" s="35">
        <v>59</v>
      </c>
      <c r="E1013" s="38">
        <v>61</v>
      </c>
      <c r="N1013" s="36" t="s">
        <v>28</v>
      </c>
      <c r="O1013" s="36" t="s">
        <v>33</v>
      </c>
      <c r="P1013" s="37">
        <v>45728</v>
      </c>
      <c r="Q1013" s="36" t="s">
        <v>50</v>
      </c>
      <c r="R1013" s="38">
        <v>59</v>
      </c>
    </row>
    <row r="1014" spans="1:18" ht="15" x14ac:dyDescent="0.2">
      <c r="A1014" s="36" t="s">
        <v>28</v>
      </c>
      <c r="B1014" s="36" t="s">
        <v>33</v>
      </c>
      <c r="C1014" s="37">
        <v>45730</v>
      </c>
      <c r="D1014" s="35">
        <v>66</v>
      </c>
      <c r="E1014" s="38">
        <v>70</v>
      </c>
      <c r="N1014" s="36" t="s">
        <v>28</v>
      </c>
      <c r="O1014" s="36" t="s">
        <v>33</v>
      </c>
      <c r="P1014" s="37">
        <v>45729</v>
      </c>
      <c r="Q1014" s="36" t="s">
        <v>50</v>
      </c>
      <c r="R1014" s="38">
        <v>66</v>
      </c>
    </row>
    <row r="1015" spans="1:18" ht="15" x14ac:dyDescent="0.2">
      <c r="A1015" s="36" t="s">
        <v>28</v>
      </c>
      <c r="B1015" s="36" t="s">
        <v>33</v>
      </c>
      <c r="C1015" s="37">
        <v>45731</v>
      </c>
      <c r="D1015" s="35">
        <v>64</v>
      </c>
      <c r="E1015" s="38">
        <v>61</v>
      </c>
      <c r="N1015" s="36" t="s">
        <v>28</v>
      </c>
      <c r="O1015" s="36" t="s">
        <v>33</v>
      </c>
      <c r="P1015" s="37">
        <v>45730</v>
      </c>
      <c r="Q1015" s="36" t="s">
        <v>50</v>
      </c>
      <c r="R1015" s="38">
        <v>64</v>
      </c>
    </row>
    <row r="1016" spans="1:18" ht="15" x14ac:dyDescent="0.2">
      <c r="A1016" s="36" t="s">
        <v>28</v>
      </c>
      <c r="B1016" s="36" t="s">
        <v>33</v>
      </c>
      <c r="C1016" s="37">
        <v>45732</v>
      </c>
      <c r="D1016" s="35">
        <v>46</v>
      </c>
      <c r="E1016" s="38">
        <v>44</v>
      </c>
      <c r="N1016" s="36" t="s">
        <v>28</v>
      </c>
      <c r="O1016" s="36" t="s">
        <v>33</v>
      </c>
      <c r="P1016" s="37">
        <v>45731</v>
      </c>
      <c r="Q1016" s="36" t="s">
        <v>50</v>
      </c>
      <c r="R1016" s="38">
        <v>46</v>
      </c>
    </row>
    <row r="1017" spans="1:18" ht="15" x14ac:dyDescent="0.2">
      <c r="A1017" s="36" t="s">
        <v>28</v>
      </c>
      <c r="B1017" s="36" t="s">
        <v>33</v>
      </c>
      <c r="C1017" s="37">
        <v>45733</v>
      </c>
      <c r="D1017" s="35">
        <v>42</v>
      </c>
      <c r="E1017" s="38">
        <v>41</v>
      </c>
      <c r="N1017" s="36" t="s">
        <v>28</v>
      </c>
      <c r="O1017" s="36" t="s">
        <v>33</v>
      </c>
      <c r="P1017" s="37">
        <v>45732</v>
      </c>
      <c r="Q1017" s="36" t="s">
        <v>50</v>
      </c>
      <c r="R1017" s="38">
        <v>42</v>
      </c>
    </row>
    <row r="1018" spans="1:18" ht="15" x14ac:dyDescent="0.2">
      <c r="A1018" s="36" t="s">
        <v>28</v>
      </c>
      <c r="B1018" s="36" t="s">
        <v>33</v>
      </c>
      <c r="C1018" s="37">
        <v>45734</v>
      </c>
      <c r="D1018" s="35">
        <v>57</v>
      </c>
      <c r="E1018" s="38">
        <v>61</v>
      </c>
      <c r="N1018" s="36" t="s">
        <v>28</v>
      </c>
      <c r="O1018" s="36" t="s">
        <v>33</v>
      </c>
      <c r="P1018" s="37">
        <v>45733</v>
      </c>
      <c r="Q1018" s="36" t="s">
        <v>50</v>
      </c>
      <c r="R1018" s="38">
        <v>57</v>
      </c>
    </row>
    <row r="1019" spans="1:18" ht="15" x14ac:dyDescent="0.2">
      <c r="A1019" s="36" t="s">
        <v>28</v>
      </c>
      <c r="B1019" s="36" t="s">
        <v>33</v>
      </c>
      <c r="C1019" s="37">
        <v>45735</v>
      </c>
      <c r="D1019" s="35">
        <v>60</v>
      </c>
      <c r="E1019" s="38">
        <v>62</v>
      </c>
      <c r="N1019" s="36" t="s">
        <v>28</v>
      </c>
      <c r="O1019" s="36" t="s">
        <v>33</v>
      </c>
      <c r="P1019" s="37">
        <v>45734</v>
      </c>
      <c r="Q1019" s="36" t="s">
        <v>50</v>
      </c>
      <c r="R1019" s="38">
        <v>60</v>
      </c>
    </row>
    <row r="1020" spans="1:18" ht="15" x14ac:dyDescent="0.2">
      <c r="A1020" s="36" t="s">
        <v>28</v>
      </c>
      <c r="B1020" s="36" t="s">
        <v>33</v>
      </c>
      <c r="C1020" s="37">
        <v>45736</v>
      </c>
      <c r="D1020" s="35">
        <v>39</v>
      </c>
      <c r="E1020" s="38">
        <v>37</v>
      </c>
      <c r="N1020" s="36" t="s">
        <v>28</v>
      </c>
      <c r="O1020" s="36" t="s">
        <v>33</v>
      </c>
      <c r="P1020" s="37">
        <v>45735</v>
      </c>
      <c r="Q1020" s="36" t="s">
        <v>50</v>
      </c>
      <c r="R1020" s="38">
        <v>39</v>
      </c>
    </row>
    <row r="1021" spans="1:18" ht="15" x14ac:dyDescent="0.2">
      <c r="A1021" s="36" t="s">
        <v>28</v>
      </c>
      <c r="B1021" s="36" t="s">
        <v>33</v>
      </c>
      <c r="C1021" s="37">
        <v>45737</v>
      </c>
      <c r="D1021" s="35">
        <v>47</v>
      </c>
      <c r="E1021" s="38">
        <v>47</v>
      </c>
      <c r="N1021" s="36" t="s">
        <v>28</v>
      </c>
      <c r="O1021" s="36" t="s">
        <v>33</v>
      </c>
      <c r="P1021" s="37">
        <v>45736</v>
      </c>
      <c r="Q1021" s="36" t="s">
        <v>50</v>
      </c>
      <c r="R1021" s="38">
        <v>47</v>
      </c>
    </row>
    <row r="1022" spans="1:18" ht="15" x14ac:dyDescent="0.2">
      <c r="A1022" s="36" t="s">
        <v>28</v>
      </c>
      <c r="B1022" s="36" t="s">
        <v>33</v>
      </c>
      <c r="C1022" s="37">
        <v>45738</v>
      </c>
      <c r="D1022" s="35">
        <v>41</v>
      </c>
      <c r="E1022" s="38">
        <v>41</v>
      </c>
      <c r="N1022" s="36" t="s">
        <v>28</v>
      </c>
      <c r="O1022" s="36" t="s">
        <v>33</v>
      </c>
      <c r="P1022" s="37">
        <v>45737</v>
      </c>
      <c r="Q1022" s="36" t="s">
        <v>50</v>
      </c>
      <c r="R1022" s="38">
        <v>41</v>
      </c>
    </row>
    <row r="1023" spans="1:18" ht="15" x14ac:dyDescent="0.2">
      <c r="A1023" s="36" t="s">
        <v>28</v>
      </c>
      <c r="B1023" s="36" t="s">
        <v>33</v>
      </c>
      <c r="C1023" s="37">
        <v>45739</v>
      </c>
      <c r="D1023" s="35">
        <v>46</v>
      </c>
      <c r="E1023" s="38">
        <v>42</v>
      </c>
      <c r="N1023" s="36" t="s">
        <v>28</v>
      </c>
      <c r="O1023" s="36" t="s">
        <v>33</v>
      </c>
      <c r="P1023" s="37">
        <v>45738</v>
      </c>
      <c r="Q1023" s="36" t="s">
        <v>50</v>
      </c>
      <c r="R1023" s="38">
        <v>46</v>
      </c>
    </row>
    <row r="1024" spans="1:18" ht="15" x14ac:dyDescent="0.2">
      <c r="A1024" s="36" t="s">
        <v>28</v>
      </c>
      <c r="B1024" s="36" t="s">
        <v>33</v>
      </c>
      <c r="C1024" s="37">
        <v>45740</v>
      </c>
      <c r="D1024" s="35">
        <v>45</v>
      </c>
      <c r="E1024" s="38">
        <v>46</v>
      </c>
      <c r="N1024" s="36" t="s">
        <v>28</v>
      </c>
      <c r="O1024" s="36" t="s">
        <v>33</v>
      </c>
      <c r="P1024" s="37">
        <v>45739</v>
      </c>
      <c r="Q1024" s="36" t="s">
        <v>50</v>
      </c>
      <c r="R1024" s="38">
        <v>45</v>
      </c>
    </row>
    <row r="1025" spans="1:18" ht="15" x14ac:dyDescent="0.2">
      <c r="A1025" s="36" t="s">
        <v>28</v>
      </c>
      <c r="B1025" s="36" t="s">
        <v>33</v>
      </c>
      <c r="C1025" s="37">
        <v>45741</v>
      </c>
      <c r="D1025" s="35">
        <v>42</v>
      </c>
      <c r="E1025" s="38">
        <v>41</v>
      </c>
      <c r="N1025" s="36" t="s">
        <v>28</v>
      </c>
      <c r="O1025" s="36" t="s">
        <v>33</v>
      </c>
      <c r="P1025" s="37">
        <v>45740</v>
      </c>
      <c r="Q1025" s="36" t="s">
        <v>50</v>
      </c>
      <c r="R1025" s="38">
        <v>42</v>
      </c>
    </row>
    <row r="1026" spans="1:18" ht="15" x14ac:dyDescent="0.2">
      <c r="A1026" s="36" t="s">
        <v>28</v>
      </c>
      <c r="B1026" s="36" t="s">
        <v>33</v>
      </c>
      <c r="C1026" s="37">
        <v>45742</v>
      </c>
      <c r="D1026" s="35">
        <v>40</v>
      </c>
      <c r="E1026" s="38">
        <v>43</v>
      </c>
      <c r="N1026" s="36" t="s">
        <v>28</v>
      </c>
      <c r="O1026" s="36" t="s">
        <v>33</v>
      </c>
      <c r="P1026" s="37">
        <v>45741</v>
      </c>
      <c r="Q1026" s="36" t="s">
        <v>50</v>
      </c>
      <c r="R1026" s="38">
        <v>40</v>
      </c>
    </row>
    <row r="1027" spans="1:18" ht="15" x14ac:dyDescent="0.2">
      <c r="A1027" s="36" t="s">
        <v>28</v>
      </c>
      <c r="B1027" s="36" t="s">
        <v>33</v>
      </c>
      <c r="C1027" s="37">
        <v>45743</v>
      </c>
      <c r="D1027" s="35">
        <v>51</v>
      </c>
      <c r="E1027" s="38">
        <v>54</v>
      </c>
      <c r="N1027" s="36" t="s">
        <v>28</v>
      </c>
      <c r="O1027" s="36" t="s">
        <v>33</v>
      </c>
      <c r="P1027" s="37">
        <v>45742</v>
      </c>
      <c r="Q1027" s="36" t="s">
        <v>50</v>
      </c>
      <c r="R1027" s="38">
        <v>51</v>
      </c>
    </row>
    <row r="1028" spans="1:18" ht="15" x14ac:dyDescent="0.2">
      <c r="A1028" s="36" t="s">
        <v>28</v>
      </c>
      <c r="B1028" s="36" t="s">
        <v>33</v>
      </c>
      <c r="C1028" s="37">
        <v>45744</v>
      </c>
      <c r="D1028" s="35">
        <v>63</v>
      </c>
      <c r="E1028" s="38">
        <v>65</v>
      </c>
      <c r="N1028" s="36" t="s">
        <v>28</v>
      </c>
      <c r="O1028" s="36" t="s">
        <v>33</v>
      </c>
      <c r="P1028" s="37">
        <v>45743</v>
      </c>
      <c r="Q1028" s="36" t="s">
        <v>50</v>
      </c>
      <c r="R1028" s="38">
        <v>63</v>
      </c>
    </row>
    <row r="1029" spans="1:18" ht="15" x14ac:dyDescent="0.2">
      <c r="A1029" s="36" t="s">
        <v>28</v>
      </c>
      <c r="B1029" s="36" t="s">
        <v>33</v>
      </c>
      <c r="C1029" s="37">
        <v>45745</v>
      </c>
      <c r="D1029" s="35">
        <v>66</v>
      </c>
      <c r="E1029" s="38">
        <v>69</v>
      </c>
      <c r="N1029" s="36" t="s">
        <v>28</v>
      </c>
      <c r="O1029" s="36" t="s">
        <v>33</v>
      </c>
      <c r="P1029" s="37">
        <v>45744</v>
      </c>
      <c r="Q1029" s="36" t="s">
        <v>50</v>
      </c>
      <c r="R1029" s="38">
        <v>66</v>
      </c>
    </row>
    <row r="1030" spans="1:18" ht="15" x14ac:dyDescent="0.2">
      <c r="A1030" s="36" t="s">
        <v>28</v>
      </c>
      <c r="B1030" s="36" t="s">
        <v>33</v>
      </c>
      <c r="C1030" s="37">
        <v>45746</v>
      </c>
      <c r="D1030" s="35">
        <v>65</v>
      </c>
      <c r="E1030" s="38">
        <v>60</v>
      </c>
      <c r="N1030" s="36" t="s">
        <v>28</v>
      </c>
      <c r="O1030" s="36" t="s">
        <v>33</v>
      </c>
      <c r="P1030" s="37">
        <v>45745</v>
      </c>
      <c r="Q1030" s="36" t="s">
        <v>50</v>
      </c>
      <c r="R1030" s="38">
        <v>65</v>
      </c>
    </row>
    <row r="1031" spans="1:18" ht="15" x14ac:dyDescent="0.2">
      <c r="A1031" s="36" t="s">
        <v>28</v>
      </c>
      <c r="B1031" s="36" t="s">
        <v>33</v>
      </c>
      <c r="C1031" s="37">
        <v>45747</v>
      </c>
      <c r="D1031" s="35">
        <v>47</v>
      </c>
      <c r="E1031" s="38">
        <v>44</v>
      </c>
      <c r="N1031" s="36" t="s">
        <v>28</v>
      </c>
      <c r="O1031" s="36" t="s">
        <v>33</v>
      </c>
      <c r="P1031" s="37">
        <v>45746</v>
      </c>
      <c r="Q1031" s="36" t="s">
        <v>50</v>
      </c>
      <c r="R1031" s="38">
        <v>47</v>
      </c>
    </row>
    <row r="1032" spans="1:18" ht="15" x14ac:dyDescent="0.2">
      <c r="A1032" s="36" t="s">
        <v>28</v>
      </c>
      <c r="B1032" s="36" t="s">
        <v>33</v>
      </c>
      <c r="C1032" s="37">
        <v>45748</v>
      </c>
      <c r="D1032" s="35">
        <v>48</v>
      </c>
      <c r="E1032" s="38">
        <v>46</v>
      </c>
      <c r="N1032" s="36" t="s">
        <v>28</v>
      </c>
      <c r="O1032" s="36" t="s">
        <v>33</v>
      </c>
      <c r="P1032" s="37">
        <v>45747</v>
      </c>
      <c r="Q1032" s="36" t="s">
        <v>50</v>
      </c>
      <c r="R1032" s="38">
        <v>48</v>
      </c>
    </row>
    <row r="1033" spans="1:18" ht="15" x14ac:dyDescent="0.2">
      <c r="A1033" s="36" t="s">
        <v>28</v>
      </c>
      <c r="B1033" s="36" t="s">
        <v>33</v>
      </c>
      <c r="C1033" s="37">
        <v>45749</v>
      </c>
      <c r="D1033" s="35">
        <v>69</v>
      </c>
      <c r="E1033" s="38">
        <v>70</v>
      </c>
      <c r="N1033" s="36" t="s">
        <v>28</v>
      </c>
      <c r="O1033" s="36" t="s">
        <v>33</v>
      </c>
      <c r="P1033" s="37">
        <v>45748</v>
      </c>
      <c r="Q1033" s="36" t="s">
        <v>50</v>
      </c>
      <c r="R1033" s="38">
        <v>69</v>
      </c>
    </row>
    <row r="1034" spans="1:18" ht="15" x14ac:dyDescent="0.2">
      <c r="A1034" s="36" t="s">
        <v>28</v>
      </c>
      <c r="B1034" s="36" t="s">
        <v>33</v>
      </c>
      <c r="C1034" s="37">
        <v>45750</v>
      </c>
      <c r="D1034" s="35">
        <v>60</v>
      </c>
      <c r="E1034" s="38">
        <v>58</v>
      </c>
      <c r="N1034" s="36" t="s">
        <v>28</v>
      </c>
      <c r="O1034" s="36" t="s">
        <v>33</v>
      </c>
      <c r="P1034" s="37">
        <v>45749</v>
      </c>
      <c r="Q1034" s="36" t="s">
        <v>50</v>
      </c>
      <c r="R1034" s="38">
        <v>60</v>
      </c>
    </row>
    <row r="1035" spans="1:18" ht="15" x14ac:dyDescent="0.2">
      <c r="A1035" s="36" t="s">
        <v>28</v>
      </c>
      <c r="B1035" s="36" t="s">
        <v>33</v>
      </c>
      <c r="C1035" s="37">
        <v>45751</v>
      </c>
      <c r="D1035" s="35">
        <v>58</v>
      </c>
      <c r="E1035" s="38">
        <v>54</v>
      </c>
      <c r="N1035" s="36" t="s">
        <v>28</v>
      </c>
      <c r="O1035" s="36" t="s">
        <v>33</v>
      </c>
      <c r="P1035" s="37">
        <v>45750</v>
      </c>
      <c r="Q1035" s="36" t="s">
        <v>50</v>
      </c>
      <c r="R1035" s="38">
        <v>58</v>
      </c>
    </row>
    <row r="1036" spans="1:18" ht="15" x14ac:dyDescent="0.2">
      <c r="A1036" s="36" t="s">
        <v>28</v>
      </c>
      <c r="B1036" s="36" t="s">
        <v>33</v>
      </c>
      <c r="C1036" s="37">
        <v>45752</v>
      </c>
      <c r="D1036" s="35">
        <v>56</v>
      </c>
      <c r="E1036" s="38">
        <v>53</v>
      </c>
      <c r="N1036" s="36" t="s">
        <v>28</v>
      </c>
      <c r="O1036" s="36" t="s">
        <v>33</v>
      </c>
      <c r="P1036" s="37">
        <v>45751</v>
      </c>
      <c r="Q1036" s="36" t="s">
        <v>50</v>
      </c>
      <c r="R1036" s="38">
        <v>56</v>
      </c>
    </row>
    <row r="1037" spans="1:18" ht="15" x14ac:dyDescent="0.2">
      <c r="A1037" s="36" t="s">
        <v>28</v>
      </c>
      <c r="B1037" s="36" t="s">
        <v>33</v>
      </c>
      <c r="C1037" s="37">
        <v>45753</v>
      </c>
      <c r="D1037" s="35">
        <v>39</v>
      </c>
      <c r="E1037" s="38">
        <v>38</v>
      </c>
      <c r="N1037" s="36" t="s">
        <v>28</v>
      </c>
      <c r="O1037" s="36" t="s">
        <v>33</v>
      </c>
      <c r="P1037" s="37">
        <v>45752</v>
      </c>
      <c r="Q1037" s="36" t="s">
        <v>50</v>
      </c>
      <c r="R1037" s="38">
        <v>39</v>
      </c>
    </row>
    <row r="1038" spans="1:18" ht="15" x14ac:dyDescent="0.2">
      <c r="A1038" s="36" t="s">
        <v>28</v>
      </c>
      <c r="B1038" s="36" t="s">
        <v>33</v>
      </c>
      <c r="C1038" s="37">
        <v>45754</v>
      </c>
      <c r="D1038" s="35">
        <v>39</v>
      </c>
      <c r="E1038" s="38">
        <v>39</v>
      </c>
      <c r="N1038" s="36" t="s">
        <v>28</v>
      </c>
      <c r="O1038" s="36" t="s">
        <v>33</v>
      </c>
      <c r="P1038" s="37">
        <v>45753</v>
      </c>
      <c r="Q1038" s="36" t="s">
        <v>50</v>
      </c>
      <c r="R1038" s="38">
        <v>39</v>
      </c>
    </row>
    <row r="1039" spans="1:18" ht="15" x14ac:dyDescent="0.2">
      <c r="A1039" s="36" t="s">
        <v>28</v>
      </c>
      <c r="B1039" s="36" t="s">
        <v>33</v>
      </c>
      <c r="C1039" s="37">
        <v>45755</v>
      </c>
      <c r="D1039" s="35">
        <v>35</v>
      </c>
      <c r="E1039" s="38">
        <v>34</v>
      </c>
      <c r="N1039" s="36" t="s">
        <v>28</v>
      </c>
      <c r="O1039" s="36" t="s">
        <v>33</v>
      </c>
      <c r="P1039" s="37">
        <v>45754</v>
      </c>
      <c r="Q1039" s="36" t="s">
        <v>50</v>
      </c>
      <c r="R1039" s="38">
        <v>35</v>
      </c>
    </row>
    <row r="1040" spans="1:18" ht="15" x14ac:dyDescent="0.2">
      <c r="A1040" s="36" t="s">
        <v>28</v>
      </c>
      <c r="B1040" s="36" t="s">
        <v>33</v>
      </c>
      <c r="C1040" s="37">
        <v>45756</v>
      </c>
      <c r="D1040" s="35">
        <v>44</v>
      </c>
      <c r="E1040" s="38">
        <v>43</v>
      </c>
      <c r="N1040" s="36" t="s">
        <v>28</v>
      </c>
      <c r="O1040" s="36" t="s">
        <v>33</v>
      </c>
      <c r="P1040" s="37">
        <v>45755</v>
      </c>
      <c r="Q1040" s="36" t="s">
        <v>50</v>
      </c>
      <c r="R1040" s="38">
        <v>44</v>
      </c>
    </row>
    <row r="1041" spans="1:18" ht="15" x14ac:dyDescent="0.2">
      <c r="A1041" s="36" t="s">
        <v>28</v>
      </c>
      <c r="B1041" s="36" t="s">
        <v>33</v>
      </c>
      <c r="C1041" s="37">
        <v>45757</v>
      </c>
      <c r="D1041" s="35">
        <v>49</v>
      </c>
      <c r="E1041" s="38">
        <v>46</v>
      </c>
      <c r="N1041" s="36" t="s">
        <v>28</v>
      </c>
      <c r="O1041" s="36" t="s">
        <v>33</v>
      </c>
      <c r="P1041" s="37">
        <v>45756</v>
      </c>
      <c r="Q1041" s="36" t="s">
        <v>50</v>
      </c>
      <c r="R1041" s="38">
        <v>49</v>
      </c>
    </row>
    <row r="1042" spans="1:18" ht="15" x14ac:dyDescent="0.2">
      <c r="A1042" s="36" t="s">
        <v>28</v>
      </c>
      <c r="B1042" s="36" t="s">
        <v>33</v>
      </c>
      <c r="C1042" s="37">
        <v>45758</v>
      </c>
      <c r="D1042" s="35">
        <v>42</v>
      </c>
      <c r="E1042" s="38">
        <v>37</v>
      </c>
      <c r="N1042" s="36" t="s">
        <v>28</v>
      </c>
      <c r="O1042" s="36" t="s">
        <v>33</v>
      </c>
      <c r="P1042" s="37">
        <v>45757</v>
      </c>
      <c r="Q1042" s="36" t="s">
        <v>50</v>
      </c>
      <c r="R1042" s="38">
        <v>42</v>
      </c>
    </row>
    <row r="1043" spans="1:18" ht="15" x14ac:dyDescent="0.2">
      <c r="A1043" s="36" t="s">
        <v>28</v>
      </c>
      <c r="B1043" s="36" t="s">
        <v>33</v>
      </c>
      <c r="C1043" s="37">
        <v>45759</v>
      </c>
      <c r="D1043" s="35">
        <v>44</v>
      </c>
      <c r="E1043" s="38">
        <v>44</v>
      </c>
      <c r="N1043" s="36" t="s">
        <v>28</v>
      </c>
      <c r="O1043" s="36" t="s">
        <v>33</v>
      </c>
      <c r="P1043" s="37">
        <v>45758</v>
      </c>
      <c r="Q1043" s="36" t="s">
        <v>50</v>
      </c>
      <c r="R1043" s="38">
        <v>44</v>
      </c>
    </row>
    <row r="1044" spans="1:18" ht="15" x14ac:dyDescent="0.2">
      <c r="A1044" s="36" t="s">
        <v>28</v>
      </c>
      <c r="B1044" s="36" t="s">
        <v>33</v>
      </c>
      <c r="C1044" s="37">
        <v>45760</v>
      </c>
      <c r="D1044" s="35">
        <v>51</v>
      </c>
      <c r="E1044" s="38">
        <v>56</v>
      </c>
      <c r="N1044" s="36" t="s">
        <v>28</v>
      </c>
      <c r="O1044" s="36" t="s">
        <v>33</v>
      </c>
      <c r="P1044" s="37">
        <v>45759</v>
      </c>
      <c r="Q1044" s="36" t="s">
        <v>50</v>
      </c>
      <c r="R1044" s="38">
        <v>51</v>
      </c>
    </row>
    <row r="1045" spans="1:18" ht="15" x14ac:dyDescent="0.2">
      <c r="A1045" s="36" t="s">
        <v>28</v>
      </c>
      <c r="B1045" s="36" t="s">
        <v>33</v>
      </c>
      <c r="C1045" s="37">
        <v>45761</v>
      </c>
      <c r="D1045" s="35">
        <v>58</v>
      </c>
      <c r="E1045" s="38">
        <v>62</v>
      </c>
      <c r="N1045" s="36" t="s">
        <v>28</v>
      </c>
      <c r="O1045" s="36" t="s">
        <v>33</v>
      </c>
      <c r="P1045" s="37">
        <v>45760</v>
      </c>
      <c r="Q1045" s="36" t="s">
        <v>50</v>
      </c>
      <c r="R1045" s="38">
        <v>58</v>
      </c>
    </row>
    <row r="1046" spans="1:18" ht="15" x14ac:dyDescent="0.2">
      <c r="A1046" s="36" t="s">
        <v>28</v>
      </c>
      <c r="B1046" s="36" t="s">
        <v>33</v>
      </c>
      <c r="C1046" s="37">
        <v>45762</v>
      </c>
      <c r="D1046" s="35">
        <v>45</v>
      </c>
      <c r="E1046" s="38">
        <v>45</v>
      </c>
      <c r="N1046" s="36" t="s">
        <v>28</v>
      </c>
      <c r="O1046" s="36" t="s">
        <v>33</v>
      </c>
      <c r="P1046" s="37">
        <v>45761</v>
      </c>
      <c r="Q1046" s="36" t="s">
        <v>50</v>
      </c>
      <c r="R1046" s="38">
        <v>45</v>
      </c>
    </row>
    <row r="1047" spans="1:18" ht="15" x14ac:dyDescent="0.2">
      <c r="A1047" s="36" t="s">
        <v>28</v>
      </c>
      <c r="B1047" s="36" t="s">
        <v>33</v>
      </c>
      <c r="C1047" s="37">
        <v>45763</v>
      </c>
      <c r="D1047" s="35">
        <v>45</v>
      </c>
      <c r="E1047" s="38">
        <v>45</v>
      </c>
      <c r="N1047" s="36" t="s">
        <v>28</v>
      </c>
      <c r="O1047" s="36" t="s">
        <v>33</v>
      </c>
      <c r="P1047" s="37">
        <v>45762</v>
      </c>
      <c r="Q1047" s="36" t="s">
        <v>50</v>
      </c>
      <c r="R1047" s="38">
        <v>45</v>
      </c>
    </row>
    <row r="1048" spans="1:18" ht="15" x14ac:dyDescent="0.2">
      <c r="A1048" s="36" t="s">
        <v>28</v>
      </c>
      <c r="B1048" s="36" t="s">
        <v>33</v>
      </c>
      <c r="C1048" s="37">
        <v>45764</v>
      </c>
      <c r="D1048" s="35">
        <v>56</v>
      </c>
      <c r="E1048" s="38">
        <v>60</v>
      </c>
      <c r="N1048" s="36" t="s">
        <v>28</v>
      </c>
      <c r="O1048" s="36" t="s">
        <v>33</v>
      </c>
      <c r="P1048" s="37">
        <v>45763</v>
      </c>
      <c r="Q1048" s="36" t="s">
        <v>50</v>
      </c>
      <c r="R1048" s="38">
        <v>56</v>
      </c>
    </row>
    <row r="1049" spans="1:18" ht="15" x14ac:dyDescent="0.2">
      <c r="A1049" s="36" t="s">
        <v>28</v>
      </c>
      <c r="B1049" s="36" t="s">
        <v>33</v>
      </c>
      <c r="C1049" s="37">
        <v>45765</v>
      </c>
      <c r="D1049" s="35">
        <v>70</v>
      </c>
      <c r="E1049" s="38">
        <v>74</v>
      </c>
      <c r="N1049" s="36" t="s">
        <v>28</v>
      </c>
      <c r="O1049" s="36" t="s">
        <v>33</v>
      </c>
      <c r="P1049" s="37">
        <v>45764</v>
      </c>
      <c r="Q1049" s="36" t="s">
        <v>50</v>
      </c>
      <c r="R1049" s="38">
        <v>70</v>
      </c>
    </row>
    <row r="1050" spans="1:18" ht="15" x14ac:dyDescent="0.2">
      <c r="A1050" s="36" t="s">
        <v>28</v>
      </c>
      <c r="B1050" s="36" t="s">
        <v>33</v>
      </c>
      <c r="C1050" s="37">
        <v>45766</v>
      </c>
      <c r="D1050" s="35">
        <v>62</v>
      </c>
      <c r="E1050" s="38">
        <v>65</v>
      </c>
      <c r="N1050" s="36" t="s">
        <v>28</v>
      </c>
      <c r="O1050" s="36" t="s">
        <v>33</v>
      </c>
      <c r="P1050" s="37">
        <v>45765</v>
      </c>
      <c r="Q1050" s="36" t="s">
        <v>50</v>
      </c>
      <c r="R1050" s="38">
        <v>62</v>
      </c>
    </row>
    <row r="1051" spans="1:18" ht="15" x14ac:dyDescent="0.2">
      <c r="A1051" s="36" t="s">
        <v>28</v>
      </c>
      <c r="B1051" s="36" t="s">
        <v>33</v>
      </c>
      <c r="C1051" s="37">
        <v>45767</v>
      </c>
      <c r="D1051" s="35">
        <v>63</v>
      </c>
      <c r="E1051" s="38">
        <v>66</v>
      </c>
      <c r="N1051" s="36" t="s">
        <v>28</v>
      </c>
      <c r="O1051" s="36" t="s">
        <v>33</v>
      </c>
      <c r="P1051" s="37">
        <v>45766</v>
      </c>
      <c r="Q1051" s="36" t="s">
        <v>50</v>
      </c>
      <c r="R1051" s="38">
        <v>63</v>
      </c>
    </row>
    <row r="1052" spans="1:18" ht="15" x14ac:dyDescent="0.2">
      <c r="A1052" s="36" t="s">
        <v>28</v>
      </c>
      <c r="B1052" s="36" t="s">
        <v>33</v>
      </c>
      <c r="C1052" s="37">
        <v>45768</v>
      </c>
      <c r="D1052" s="35">
        <v>63</v>
      </c>
      <c r="E1052" s="38">
        <v>62</v>
      </c>
      <c r="N1052" s="36" t="s">
        <v>28</v>
      </c>
      <c r="O1052" s="36" t="s">
        <v>33</v>
      </c>
      <c r="P1052" s="37">
        <v>45767</v>
      </c>
      <c r="Q1052" s="36" t="s">
        <v>50</v>
      </c>
      <c r="R1052" s="38">
        <v>63</v>
      </c>
    </row>
    <row r="1053" spans="1:18" ht="15" x14ac:dyDescent="0.2">
      <c r="A1053" s="36" t="s">
        <v>28</v>
      </c>
      <c r="B1053" s="36" t="s">
        <v>33</v>
      </c>
      <c r="C1053" s="37">
        <v>45769</v>
      </c>
      <c r="D1053" s="35">
        <v>59</v>
      </c>
      <c r="E1053" s="38">
        <v>60</v>
      </c>
      <c r="N1053" s="36" t="s">
        <v>28</v>
      </c>
      <c r="O1053" s="36" t="s">
        <v>33</v>
      </c>
      <c r="P1053" s="37">
        <v>45768</v>
      </c>
      <c r="Q1053" s="36" t="s">
        <v>50</v>
      </c>
      <c r="R1053" s="38">
        <v>59</v>
      </c>
    </row>
    <row r="1054" spans="1:18" ht="15" x14ac:dyDescent="0.2">
      <c r="A1054" s="36" t="s">
        <v>28</v>
      </c>
      <c r="B1054" s="36" t="s">
        <v>33</v>
      </c>
      <c r="C1054" s="37">
        <v>45770</v>
      </c>
      <c r="D1054" s="35">
        <v>66</v>
      </c>
      <c r="E1054" s="38">
        <v>68</v>
      </c>
      <c r="N1054" s="36" t="s">
        <v>28</v>
      </c>
      <c r="O1054" s="36" t="s">
        <v>33</v>
      </c>
      <c r="P1054" s="37">
        <v>45769</v>
      </c>
      <c r="Q1054" s="36" t="s">
        <v>50</v>
      </c>
      <c r="R1054" s="38">
        <v>66</v>
      </c>
    </row>
    <row r="1055" spans="1:18" ht="15" x14ac:dyDescent="0.2">
      <c r="A1055" s="36" t="s">
        <v>28</v>
      </c>
      <c r="B1055" s="36" t="s">
        <v>33</v>
      </c>
      <c r="C1055" s="37">
        <v>45771</v>
      </c>
      <c r="D1055" s="35">
        <v>69</v>
      </c>
      <c r="E1055" s="38">
        <v>72</v>
      </c>
      <c r="N1055" s="36" t="s">
        <v>28</v>
      </c>
      <c r="O1055" s="36" t="s">
        <v>33</v>
      </c>
      <c r="P1055" s="37">
        <v>45770</v>
      </c>
      <c r="Q1055" s="36" t="s">
        <v>50</v>
      </c>
      <c r="R1055" s="38">
        <v>69</v>
      </c>
    </row>
    <row r="1056" spans="1:18" ht="15" x14ac:dyDescent="0.2">
      <c r="A1056" s="36" t="s">
        <v>28</v>
      </c>
      <c r="B1056" s="36" t="s">
        <v>33</v>
      </c>
      <c r="C1056" s="37">
        <v>45772</v>
      </c>
      <c r="D1056" s="35">
        <v>68</v>
      </c>
      <c r="E1056" s="38">
        <v>65</v>
      </c>
      <c r="N1056" s="36" t="s">
        <v>28</v>
      </c>
      <c r="O1056" s="36" t="s">
        <v>33</v>
      </c>
      <c r="P1056" s="37">
        <v>45771</v>
      </c>
      <c r="Q1056" s="36" t="s">
        <v>50</v>
      </c>
      <c r="R1056" s="38">
        <v>68</v>
      </c>
    </row>
    <row r="1057" spans="1:18" ht="15" x14ac:dyDescent="0.2">
      <c r="A1057" s="36" t="s">
        <v>28</v>
      </c>
      <c r="B1057" s="36" t="s">
        <v>33</v>
      </c>
      <c r="C1057" s="37">
        <v>45773</v>
      </c>
      <c r="D1057" s="35">
        <v>52</v>
      </c>
      <c r="E1057" s="38">
        <v>50</v>
      </c>
      <c r="N1057" s="36" t="s">
        <v>28</v>
      </c>
      <c r="O1057" s="36" t="s">
        <v>33</v>
      </c>
      <c r="P1057" s="37">
        <v>45772</v>
      </c>
      <c r="Q1057" s="36" t="s">
        <v>50</v>
      </c>
      <c r="R1057" s="38">
        <v>52</v>
      </c>
    </row>
    <row r="1058" spans="1:18" ht="15" x14ac:dyDescent="0.2">
      <c r="A1058" s="36" t="s">
        <v>28</v>
      </c>
      <c r="B1058" s="36" t="s">
        <v>33</v>
      </c>
      <c r="C1058" s="37">
        <v>45774</v>
      </c>
      <c r="D1058" s="35">
        <v>56</v>
      </c>
      <c r="E1058" s="38">
        <v>58</v>
      </c>
      <c r="N1058" s="36" t="s">
        <v>28</v>
      </c>
      <c r="O1058" s="36" t="s">
        <v>33</v>
      </c>
      <c r="P1058" s="37">
        <v>45773</v>
      </c>
      <c r="Q1058" s="36" t="s">
        <v>50</v>
      </c>
      <c r="R1058" s="38">
        <v>56</v>
      </c>
    </row>
    <row r="1059" spans="1:18" ht="15" x14ac:dyDescent="0.2">
      <c r="A1059" s="36" t="s">
        <v>28</v>
      </c>
      <c r="B1059" s="36" t="s">
        <v>33</v>
      </c>
      <c r="C1059" s="37">
        <v>45775</v>
      </c>
      <c r="D1059" s="35">
        <v>68</v>
      </c>
      <c r="E1059" s="38">
        <v>71</v>
      </c>
      <c r="N1059" s="36" t="s">
        <v>28</v>
      </c>
      <c r="O1059" s="36" t="s">
        <v>33</v>
      </c>
      <c r="P1059" s="37">
        <v>45774</v>
      </c>
      <c r="Q1059" s="36" t="s">
        <v>50</v>
      </c>
      <c r="R1059" s="38">
        <v>68</v>
      </c>
    </row>
    <row r="1060" spans="1:18" ht="15" x14ac:dyDescent="0.2">
      <c r="A1060" s="36" t="s">
        <v>28</v>
      </c>
      <c r="B1060" s="36" t="s">
        <v>33</v>
      </c>
      <c r="C1060" s="37">
        <v>45776</v>
      </c>
      <c r="D1060" s="35">
        <v>67</v>
      </c>
      <c r="E1060" s="38">
        <v>66</v>
      </c>
      <c r="N1060" s="36" t="s">
        <v>28</v>
      </c>
      <c r="O1060" s="36" t="s">
        <v>33</v>
      </c>
      <c r="P1060" s="37">
        <v>45775</v>
      </c>
      <c r="Q1060" s="36" t="s">
        <v>50</v>
      </c>
      <c r="R1060" s="38">
        <v>67</v>
      </c>
    </row>
    <row r="1061" spans="1:18" ht="15" x14ac:dyDescent="0.2">
      <c r="A1061" s="36" t="s">
        <v>28</v>
      </c>
      <c r="B1061" s="36" t="s">
        <v>33</v>
      </c>
      <c r="C1061" s="37">
        <v>45777</v>
      </c>
      <c r="D1061" s="35">
        <v>63</v>
      </c>
      <c r="E1061" s="38">
        <v>66</v>
      </c>
      <c r="N1061" s="36" t="s">
        <v>28</v>
      </c>
      <c r="O1061" s="36" t="s">
        <v>33</v>
      </c>
      <c r="P1061" s="37">
        <v>45776</v>
      </c>
      <c r="Q1061" s="36" t="s">
        <v>50</v>
      </c>
      <c r="R1061" s="38">
        <v>63</v>
      </c>
    </row>
    <row r="1062" spans="1:18" ht="15" x14ac:dyDescent="0.2">
      <c r="A1062" s="36" t="s">
        <v>28</v>
      </c>
      <c r="B1062" s="36" t="s">
        <v>34</v>
      </c>
      <c r="C1062" s="37">
        <v>45566</v>
      </c>
      <c r="D1062" s="35">
        <v>67</v>
      </c>
      <c r="E1062" s="38">
        <v>64</v>
      </c>
      <c r="N1062" s="36" t="s">
        <v>28</v>
      </c>
      <c r="O1062" s="36" t="s">
        <v>34</v>
      </c>
      <c r="P1062" s="37">
        <v>45565</v>
      </c>
      <c r="Q1062" s="36" t="s">
        <v>50</v>
      </c>
      <c r="R1062" s="38">
        <v>67</v>
      </c>
    </row>
    <row r="1063" spans="1:18" ht="15" x14ac:dyDescent="0.2">
      <c r="A1063" s="36" t="s">
        <v>28</v>
      </c>
      <c r="B1063" s="36" t="s">
        <v>34</v>
      </c>
      <c r="C1063" s="37">
        <v>45567</v>
      </c>
      <c r="D1063" s="35">
        <v>60</v>
      </c>
      <c r="E1063" s="38">
        <v>60</v>
      </c>
      <c r="N1063" s="36" t="s">
        <v>28</v>
      </c>
      <c r="O1063" s="36" t="s">
        <v>34</v>
      </c>
      <c r="P1063" s="37">
        <v>45566</v>
      </c>
      <c r="Q1063" s="36" t="s">
        <v>50</v>
      </c>
      <c r="R1063" s="38">
        <v>60</v>
      </c>
    </row>
    <row r="1064" spans="1:18" ht="15" x14ac:dyDescent="0.2">
      <c r="A1064" s="36" t="s">
        <v>28</v>
      </c>
      <c r="B1064" s="36" t="s">
        <v>34</v>
      </c>
      <c r="C1064" s="37">
        <v>45568</v>
      </c>
      <c r="D1064" s="35">
        <v>63</v>
      </c>
      <c r="E1064" s="38">
        <v>64</v>
      </c>
      <c r="N1064" s="36" t="s">
        <v>28</v>
      </c>
      <c r="O1064" s="36" t="s">
        <v>34</v>
      </c>
      <c r="P1064" s="37">
        <v>45567</v>
      </c>
      <c r="Q1064" s="36" t="s">
        <v>50</v>
      </c>
      <c r="R1064" s="38">
        <v>63</v>
      </c>
    </row>
    <row r="1065" spans="1:18" ht="15" x14ac:dyDescent="0.2">
      <c r="A1065" s="36" t="s">
        <v>28</v>
      </c>
      <c r="B1065" s="36" t="s">
        <v>34</v>
      </c>
      <c r="C1065" s="37">
        <v>45569</v>
      </c>
      <c r="D1065" s="35">
        <v>65</v>
      </c>
      <c r="E1065" s="38">
        <v>67</v>
      </c>
      <c r="N1065" s="36" t="s">
        <v>28</v>
      </c>
      <c r="O1065" s="36" t="s">
        <v>34</v>
      </c>
      <c r="P1065" s="37">
        <v>45568</v>
      </c>
      <c r="Q1065" s="36" t="s">
        <v>50</v>
      </c>
      <c r="R1065" s="38">
        <v>65</v>
      </c>
    </row>
    <row r="1066" spans="1:18" ht="15" x14ac:dyDescent="0.2">
      <c r="A1066" s="36" t="s">
        <v>28</v>
      </c>
      <c r="B1066" s="36" t="s">
        <v>34</v>
      </c>
      <c r="C1066" s="37">
        <v>45570</v>
      </c>
      <c r="D1066" s="35">
        <v>64</v>
      </c>
      <c r="E1066" s="38">
        <v>68</v>
      </c>
      <c r="N1066" s="36" t="s">
        <v>28</v>
      </c>
      <c r="O1066" s="36" t="s">
        <v>34</v>
      </c>
      <c r="P1066" s="37">
        <v>45569</v>
      </c>
      <c r="Q1066" s="36" t="s">
        <v>50</v>
      </c>
      <c r="R1066" s="38">
        <v>64</v>
      </c>
    </row>
    <row r="1067" spans="1:18" ht="15" x14ac:dyDescent="0.2">
      <c r="A1067" s="36" t="s">
        <v>28</v>
      </c>
      <c r="B1067" s="36" t="s">
        <v>34</v>
      </c>
      <c r="C1067" s="37">
        <v>45571</v>
      </c>
      <c r="D1067" s="35">
        <v>66</v>
      </c>
      <c r="E1067" s="38">
        <v>68</v>
      </c>
      <c r="N1067" s="36" t="s">
        <v>28</v>
      </c>
      <c r="O1067" s="36" t="s">
        <v>34</v>
      </c>
      <c r="P1067" s="37">
        <v>45570</v>
      </c>
      <c r="Q1067" s="36" t="s">
        <v>50</v>
      </c>
      <c r="R1067" s="38">
        <v>66</v>
      </c>
    </row>
    <row r="1068" spans="1:18" ht="15" x14ac:dyDescent="0.2">
      <c r="A1068" s="36" t="s">
        <v>28</v>
      </c>
      <c r="B1068" s="36" t="s">
        <v>34</v>
      </c>
      <c r="C1068" s="37">
        <v>45572</v>
      </c>
      <c r="D1068" s="35">
        <v>55</v>
      </c>
      <c r="E1068" s="38">
        <v>55</v>
      </c>
      <c r="N1068" s="36" t="s">
        <v>28</v>
      </c>
      <c r="O1068" s="36" t="s">
        <v>34</v>
      </c>
      <c r="P1068" s="37">
        <v>45571</v>
      </c>
      <c r="Q1068" s="36" t="s">
        <v>50</v>
      </c>
      <c r="R1068" s="38">
        <v>55</v>
      </c>
    </row>
    <row r="1069" spans="1:18" ht="15" x14ac:dyDescent="0.2">
      <c r="A1069" s="36" t="s">
        <v>28</v>
      </c>
      <c r="B1069" s="36" t="s">
        <v>34</v>
      </c>
      <c r="C1069" s="37">
        <v>45573</v>
      </c>
      <c r="D1069" s="35">
        <v>57</v>
      </c>
      <c r="E1069" s="38">
        <v>56</v>
      </c>
      <c r="N1069" s="36" t="s">
        <v>28</v>
      </c>
      <c r="O1069" s="36" t="s">
        <v>34</v>
      </c>
      <c r="P1069" s="37">
        <v>45572</v>
      </c>
      <c r="Q1069" s="36" t="s">
        <v>50</v>
      </c>
      <c r="R1069" s="38">
        <v>57</v>
      </c>
    </row>
    <row r="1070" spans="1:18" ht="15" x14ac:dyDescent="0.2">
      <c r="A1070" s="36" t="s">
        <v>28</v>
      </c>
      <c r="B1070" s="36" t="s">
        <v>34</v>
      </c>
      <c r="C1070" s="37">
        <v>45574</v>
      </c>
      <c r="D1070" s="35">
        <v>57</v>
      </c>
      <c r="E1070" s="38">
        <v>56</v>
      </c>
      <c r="N1070" s="36" t="s">
        <v>28</v>
      </c>
      <c r="O1070" s="36" t="s">
        <v>34</v>
      </c>
      <c r="P1070" s="37">
        <v>45573</v>
      </c>
      <c r="Q1070" s="36" t="s">
        <v>50</v>
      </c>
      <c r="R1070" s="38">
        <v>57</v>
      </c>
    </row>
    <row r="1071" spans="1:18" ht="15" x14ac:dyDescent="0.2">
      <c r="A1071" s="36" t="s">
        <v>28</v>
      </c>
      <c r="B1071" s="36" t="s">
        <v>34</v>
      </c>
      <c r="C1071" s="37">
        <v>45575</v>
      </c>
      <c r="D1071" s="35">
        <v>54</v>
      </c>
      <c r="E1071" s="38">
        <v>55</v>
      </c>
      <c r="N1071" s="36" t="s">
        <v>28</v>
      </c>
      <c r="O1071" s="36" t="s">
        <v>34</v>
      </c>
      <c r="P1071" s="37">
        <v>45574</v>
      </c>
      <c r="Q1071" s="36" t="s">
        <v>50</v>
      </c>
      <c r="R1071" s="38">
        <v>54</v>
      </c>
    </row>
    <row r="1072" spans="1:18" ht="15" x14ac:dyDescent="0.2">
      <c r="A1072" s="36" t="s">
        <v>28</v>
      </c>
      <c r="B1072" s="36" t="s">
        <v>34</v>
      </c>
      <c r="C1072" s="37">
        <v>45576</v>
      </c>
      <c r="D1072" s="35">
        <v>60</v>
      </c>
      <c r="E1072" s="38">
        <v>61</v>
      </c>
      <c r="N1072" s="36" t="s">
        <v>28</v>
      </c>
      <c r="O1072" s="36" t="s">
        <v>34</v>
      </c>
      <c r="P1072" s="37">
        <v>45575</v>
      </c>
      <c r="Q1072" s="36" t="s">
        <v>50</v>
      </c>
      <c r="R1072" s="38">
        <v>60</v>
      </c>
    </row>
    <row r="1073" spans="1:18" ht="15" x14ac:dyDescent="0.2">
      <c r="A1073" s="36" t="s">
        <v>28</v>
      </c>
      <c r="B1073" s="36" t="s">
        <v>34</v>
      </c>
      <c r="C1073" s="37">
        <v>45577</v>
      </c>
      <c r="D1073" s="35">
        <v>67</v>
      </c>
      <c r="E1073" s="38">
        <v>68</v>
      </c>
      <c r="N1073" s="36" t="s">
        <v>28</v>
      </c>
      <c r="O1073" s="36" t="s">
        <v>34</v>
      </c>
      <c r="P1073" s="37">
        <v>45576</v>
      </c>
      <c r="Q1073" s="36" t="s">
        <v>50</v>
      </c>
      <c r="R1073" s="38">
        <v>67</v>
      </c>
    </row>
    <row r="1074" spans="1:18" ht="15" x14ac:dyDescent="0.2">
      <c r="A1074" s="36" t="s">
        <v>28</v>
      </c>
      <c r="B1074" s="36" t="s">
        <v>34</v>
      </c>
      <c r="C1074" s="37">
        <v>45578</v>
      </c>
      <c r="D1074" s="35">
        <v>62</v>
      </c>
      <c r="E1074" s="38">
        <v>62</v>
      </c>
      <c r="N1074" s="36" t="s">
        <v>28</v>
      </c>
      <c r="O1074" s="36" t="s">
        <v>34</v>
      </c>
      <c r="P1074" s="37">
        <v>45577</v>
      </c>
      <c r="Q1074" s="36" t="s">
        <v>50</v>
      </c>
      <c r="R1074" s="38">
        <v>62</v>
      </c>
    </row>
    <row r="1075" spans="1:18" ht="15" x14ac:dyDescent="0.2">
      <c r="A1075" s="36" t="s">
        <v>28</v>
      </c>
      <c r="B1075" s="36" t="s">
        <v>34</v>
      </c>
      <c r="C1075" s="37">
        <v>45579</v>
      </c>
      <c r="D1075" s="35">
        <v>49</v>
      </c>
      <c r="E1075" s="38">
        <v>49</v>
      </c>
      <c r="N1075" s="36" t="s">
        <v>28</v>
      </c>
      <c r="O1075" s="36" t="s">
        <v>34</v>
      </c>
      <c r="P1075" s="37">
        <v>45578</v>
      </c>
      <c r="Q1075" s="36" t="s">
        <v>50</v>
      </c>
      <c r="R1075" s="38">
        <v>49</v>
      </c>
    </row>
    <row r="1076" spans="1:18" ht="15" x14ac:dyDescent="0.2">
      <c r="A1076" s="36" t="s">
        <v>28</v>
      </c>
      <c r="B1076" s="36" t="s">
        <v>34</v>
      </c>
      <c r="C1076" s="37">
        <v>45580</v>
      </c>
      <c r="D1076" s="35">
        <v>44</v>
      </c>
      <c r="E1076" s="38">
        <v>42</v>
      </c>
      <c r="N1076" s="36" t="s">
        <v>28</v>
      </c>
      <c r="O1076" s="36" t="s">
        <v>34</v>
      </c>
      <c r="P1076" s="37">
        <v>45579</v>
      </c>
      <c r="Q1076" s="36" t="s">
        <v>50</v>
      </c>
      <c r="R1076" s="38">
        <v>44</v>
      </c>
    </row>
    <row r="1077" spans="1:18" ht="15" x14ac:dyDescent="0.2">
      <c r="A1077" s="36" t="s">
        <v>28</v>
      </c>
      <c r="B1077" s="36" t="s">
        <v>34</v>
      </c>
      <c r="C1077" s="37">
        <v>45581</v>
      </c>
      <c r="D1077" s="35">
        <v>44</v>
      </c>
      <c r="E1077" s="38">
        <v>42</v>
      </c>
      <c r="N1077" s="36" t="s">
        <v>28</v>
      </c>
      <c r="O1077" s="36" t="s">
        <v>34</v>
      </c>
      <c r="P1077" s="37">
        <v>45580</v>
      </c>
      <c r="Q1077" s="36" t="s">
        <v>50</v>
      </c>
      <c r="R1077" s="38">
        <v>44</v>
      </c>
    </row>
    <row r="1078" spans="1:18" ht="15" x14ac:dyDescent="0.2">
      <c r="A1078" s="36" t="s">
        <v>28</v>
      </c>
      <c r="B1078" s="36" t="s">
        <v>34</v>
      </c>
      <c r="C1078" s="37">
        <v>45582</v>
      </c>
      <c r="D1078" s="35">
        <v>48</v>
      </c>
      <c r="E1078" s="38">
        <v>47</v>
      </c>
      <c r="N1078" s="36" t="s">
        <v>28</v>
      </c>
      <c r="O1078" s="36" t="s">
        <v>34</v>
      </c>
      <c r="P1078" s="37">
        <v>45581</v>
      </c>
      <c r="Q1078" s="36" t="s">
        <v>50</v>
      </c>
      <c r="R1078" s="38">
        <v>48</v>
      </c>
    </row>
    <row r="1079" spans="1:18" ht="15" x14ac:dyDescent="0.2">
      <c r="A1079" s="36" t="s">
        <v>28</v>
      </c>
      <c r="B1079" s="36" t="s">
        <v>34</v>
      </c>
      <c r="C1079" s="37">
        <v>45583</v>
      </c>
      <c r="D1079" s="35">
        <v>53</v>
      </c>
      <c r="E1079" s="38">
        <v>53</v>
      </c>
      <c r="N1079" s="36" t="s">
        <v>28</v>
      </c>
      <c r="O1079" s="36" t="s">
        <v>34</v>
      </c>
      <c r="P1079" s="37">
        <v>45582</v>
      </c>
      <c r="Q1079" s="36" t="s">
        <v>50</v>
      </c>
      <c r="R1079" s="38">
        <v>53</v>
      </c>
    </row>
    <row r="1080" spans="1:18" ht="15" x14ac:dyDescent="0.2">
      <c r="A1080" s="36" t="s">
        <v>28</v>
      </c>
      <c r="B1080" s="36" t="s">
        <v>34</v>
      </c>
      <c r="C1080" s="37">
        <v>45584</v>
      </c>
      <c r="D1080" s="35">
        <v>56</v>
      </c>
      <c r="E1080" s="38">
        <v>55</v>
      </c>
      <c r="N1080" s="36" t="s">
        <v>28</v>
      </c>
      <c r="O1080" s="36" t="s">
        <v>34</v>
      </c>
      <c r="P1080" s="37">
        <v>45583</v>
      </c>
      <c r="Q1080" s="36" t="s">
        <v>50</v>
      </c>
      <c r="R1080" s="38">
        <v>56</v>
      </c>
    </row>
    <row r="1081" spans="1:18" ht="15" x14ac:dyDescent="0.2">
      <c r="A1081" s="36" t="s">
        <v>28</v>
      </c>
      <c r="B1081" s="36" t="s">
        <v>34</v>
      </c>
      <c r="C1081" s="37">
        <v>45585</v>
      </c>
      <c r="D1081" s="35">
        <v>57</v>
      </c>
      <c r="E1081" s="38">
        <v>57</v>
      </c>
      <c r="N1081" s="36" t="s">
        <v>28</v>
      </c>
      <c r="O1081" s="36" t="s">
        <v>34</v>
      </c>
      <c r="P1081" s="37">
        <v>45584</v>
      </c>
      <c r="Q1081" s="36" t="s">
        <v>50</v>
      </c>
      <c r="R1081" s="38">
        <v>57</v>
      </c>
    </row>
    <row r="1082" spans="1:18" ht="15" x14ac:dyDescent="0.2">
      <c r="A1082" s="36" t="s">
        <v>28</v>
      </c>
      <c r="B1082" s="36" t="s">
        <v>34</v>
      </c>
      <c r="C1082" s="37">
        <v>45586</v>
      </c>
      <c r="D1082" s="35">
        <v>60</v>
      </c>
      <c r="E1082" s="38">
        <v>61</v>
      </c>
      <c r="N1082" s="36" t="s">
        <v>28</v>
      </c>
      <c r="O1082" s="36" t="s">
        <v>34</v>
      </c>
      <c r="P1082" s="37">
        <v>45585</v>
      </c>
      <c r="Q1082" s="36" t="s">
        <v>50</v>
      </c>
      <c r="R1082" s="38">
        <v>60</v>
      </c>
    </row>
    <row r="1083" spans="1:18" ht="15" x14ac:dyDescent="0.2">
      <c r="A1083" s="36" t="s">
        <v>28</v>
      </c>
      <c r="B1083" s="36" t="s">
        <v>34</v>
      </c>
      <c r="C1083" s="37">
        <v>45587</v>
      </c>
      <c r="D1083" s="35">
        <v>64</v>
      </c>
      <c r="E1083" s="38">
        <v>67</v>
      </c>
      <c r="N1083" s="36" t="s">
        <v>28</v>
      </c>
      <c r="O1083" s="36" t="s">
        <v>34</v>
      </c>
      <c r="P1083" s="37">
        <v>45586</v>
      </c>
      <c r="Q1083" s="36" t="s">
        <v>50</v>
      </c>
      <c r="R1083" s="38">
        <v>64</v>
      </c>
    </row>
    <row r="1084" spans="1:18" ht="15" x14ac:dyDescent="0.2">
      <c r="A1084" s="36" t="s">
        <v>28</v>
      </c>
      <c r="B1084" s="36" t="s">
        <v>34</v>
      </c>
      <c r="C1084" s="37">
        <v>45588</v>
      </c>
      <c r="D1084" s="35">
        <v>59</v>
      </c>
      <c r="E1084" s="38">
        <v>59</v>
      </c>
      <c r="N1084" s="36" t="s">
        <v>28</v>
      </c>
      <c r="O1084" s="36" t="s">
        <v>34</v>
      </c>
      <c r="P1084" s="37">
        <v>45587</v>
      </c>
      <c r="Q1084" s="36" t="s">
        <v>50</v>
      </c>
      <c r="R1084" s="38">
        <v>59</v>
      </c>
    </row>
    <row r="1085" spans="1:18" ht="15" x14ac:dyDescent="0.2">
      <c r="A1085" s="36" t="s">
        <v>28</v>
      </c>
      <c r="B1085" s="36" t="s">
        <v>34</v>
      </c>
      <c r="C1085" s="37">
        <v>45589</v>
      </c>
      <c r="D1085" s="35">
        <v>51</v>
      </c>
      <c r="E1085" s="38">
        <v>52</v>
      </c>
      <c r="N1085" s="36" t="s">
        <v>28</v>
      </c>
      <c r="O1085" s="36" t="s">
        <v>34</v>
      </c>
      <c r="P1085" s="37">
        <v>45588</v>
      </c>
      <c r="Q1085" s="36" t="s">
        <v>50</v>
      </c>
      <c r="R1085" s="38">
        <v>51</v>
      </c>
    </row>
    <row r="1086" spans="1:18" ht="15" x14ac:dyDescent="0.2">
      <c r="A1086" s="36" t="s">
        <v>28</v>
      </c>
      <c r="B1086" s="36" t="s">
        <v>34</v>
      </c>
      <c r="C1086" s="37">
        <v>45590</v>
      </c>
      <c r="D1086" s="35">
        <v>59</v>
      </c>
      <c r="E1086" s="38">
        <v>57</v>
      </c>
      <c r="N1086" s="36" t="s">
        <v>28</v>
      </c>
      <c r="O1086" s="36" t="s">
        <v>34</v>
      </c>
      <c r="P1086" s="37">
        <v>45589</v>
      </c>
      <c r="Q1086" s="36" t="s">
        <v>50</v>
      </c>
      <c r="R1086" s="38">
        <v>59</v>
      </c>
    </row>
    <row r="1087" spans="1:18" ht="15" x14ac:dyDescent="0.2">
      <c r="A1087" s="36" t="s">
        <v>28</v>
      </c>
      <c r="B1087" s="36" t="s">
        <v>34</v>
      </c>
      <c r="C1087" s="37">
        <v>45591</v>
      </c>
      <c r="D1087" s="35">
        <v>47</v>
      </c>
      <c r="E1087" s="38">
        <v>49</v>
      </c>
      <c r="N1087" s="36" t="s">
        <v>28</v>
      </c>
      <c r="O1087" s="36" t="s">
        <v>34</v>
      </c>
      <c r="P1087" s="37">
        <v>45590</v>
      </c>
      <c r="Q1087" s="36" t="s">
        <v>50</v>
      </c>
      <c r="R1087" s="38">
        <v>47</v>
      </c>
    </row>
    <row r="1088" spans="1:18" ht="15" x14ac:dyDescent="0.2">
      <c r="A1088" s="36" t="s">
        <v>28</v>
      </c>
      <c r="B1088" s="36" t="s">
        <v>34</v>
      </c>
      <c r="C1088" s="37">
        <v>45592</v>
      </c>
      <c r="D1088" s="35">
        <v>47</v>
      </c>
      <c r="E1088" s="38">
        <v>46</v>
      </c>
      <c r="N1088" s="36" t="s">
        <v>28</v>
      </c>
      <c r="O1088" s="36" t="s">
        <v>34</v>
      </c>
      <c r="P1088" s="37">
        <v>45591</v>
      </c>
      <c r="Q1088" s="36" t="s">
        <v>50</v>
      </c>
      <c r="R1088" s="38">
        <v>47</v>
      </c>
    </row>
    <row r="1089" spans="1:18" ht="15" x14ac:dyDescent="0.2">
      <c r="A1089" s="36" t="s">
        <v>28</v>
      </c>
      <c r="B1089" s="36" t="s">
        <v>34</v>
      </c>
      <c r="C1089" s="37">
        <v>45593</v>
      </c>
      <c r="D1089" s="35">
        <v>59</v>
      </c>
      <c r="E1089" s="38">
        <v>60</v>
      </c>
      <c r="N1089" s="36" t="s">
        <v>28</v>
      </c>
      <c r="O1089" s="36" t="s">
        <v>34</v>
      </c>
      <c r="P1089" s="37">
        <v>45592</v>
      </c>
      <c r="Q1089" s="36" t="s">
        <v>50</v>
      </c>
      <c r="R1089" s="38">
        <v>59</v>
      </c>
    </row>
    <row r="1090" spans="1:18" ht="15" x14ac:dyDescent="0.2">
      <c r="A1090" s="36" t="s">
        <v>28</v>
      </c>
      <c r="B1090" s="36" t="s">
        <v>34</v>
      </c>
      <c r="C1090" s="37">
        <v>45594</v>
      </c>
      <c r="D1090" s="35">
        <v>68</v>
      </c>
      <c r="E1090" s="38">
        <v>68</v>
      </c>
      <c r="N1090" s="36" t="s">
        <v>28</v>
      </c>
      <c r="O1090" s="36" t="s">
        <v>34</v>
      </c>
      <c r="P1090" s="37">
        <v>45593</v>
      </c>
      <c r="Q1090" s="36" t="s">
        <v>50</v>
      </c>
      <c r="R1090" s="38">
        <v>68</v>
      </c>
    </row>
    <row r="1091" spans="1:18" ht="15" x14ac:dyDescent="0.2">
      <c r="A1091" s="36" t="s">
        <v>28</v>
      </c>
      <c r="B1091" s="36" t="s">
        <v>34</v>
      </c>
      <c r="C1091" s="37">
        <v>45595</v>
      </c>
      <c r="D1091" s="35">
        <v>68</v>
      </c>
      <c r="E1091" s="38">
        <v>68</v>
      </c>
      <c r="N1091" s="36" t="s">
        <v>28</v>
      </c>
      <c r="O1091" s="36" t="s">
        <v>34</v>
      </c>
      <c r="P1091" s="37">
        <v>45594</v>
      </c>
      <c r="Q1091" s="36" t="s">
        <v>50</v>
      </c>
      <c r="R1091" s="38">
        <v>68</v>
      </c>
    </row>
    <row r="1092" spans="1:18" ht="15" x14ac:dyDescent="0.2">
      <c r="A1092" s="36" t="s">
        <v>28</v>
      </c>
      <c r="B1092" s="36" t="s">
        <v>34</v>
      </c>
      <c r="C1092" s="37">
        <v>45596</v>
      </c>
      <c r="D1092" s="35">
        <v>63</v>
      </c>
      <c r="E1092" s="38">
        <v>61</v>
      </c>
      <c r="N1092" s="36" t="s">
        <v>28</v>
      </c>
      <c r="O1092" s="36" t="s">
        <v>34</v>
      </c>
      <c r="P1092" s="37">
        <v>45595</v>
      </c>
      <c r="Q1092" s="36" t="s">
        <v>50</v>
      </c>
      <c r="R1092" s="38">
        <v>63</v>
      </c>
    </row>
    <row r="1093" spans="1:18" ht="15" x14ac:dyDescent="0.2">
      <c r="A1093" s="36" t="s">
        <v>28</v>
      </c>
      <c r="B1093" s="36" t="s">
        <v>34</v>
      </c>
      <c r="C1093" s="37">
        <v>45597</v>
      </c>
      <c r="D1093" s="35">
        <v>47</v>
      </c>
      <c r="E1093" s="38">
        <v>45</v>
      </c>
      <c r="N1093" s="36" t="s">
        <v>28</v>
      </c>
      <c r="O1093" s="36" t="s">
        <v>34</v>
      </c>
      <c r="P1093" s="37">
        <v>45596</v>
      </c>
      <c r="Q1093" s="36" t="s">
        <v>50</v>
      </c>
      <c r="R1093" s="38">
        <v>47</v>
      </c>
    </row>
    <row r="1094" spans="1:18" ht="15" x14ac:dyDescent="0.2">
      <c r="A1094" s="36" t="s">
        <v>28</v>
      </c>
      <c r="B1094" s="36" t="s">
        <v>34</v>
      </c>
      <c r="C1094" s="37">
        <v>45598</v>
      </c>
      <c r="D1094" s="35">
        <v>50</v>
      </c>
      <c r="E1094" s="38">
        <v>50</v>
      </c>
      <c r="N1094" s="36" t="s">
        <v>28</v>
      </c>
      <c r="O1094" s="36" t="s">
        <v>34</v>
      </c>
      <c r="P1094" s="37">
        <v>45597</v>
      </c>
      <c r="Q1094" s="36" t="s">
        <v>50</v>
      </c>
      <c r="R1094" s="38">
        <v>50</v>
      </c>
    </row>
    <row r="1095" spans="1:18" ht="15" x14ac:dyDescent="0.2">
      <c r="A1095" s="36" t="s">
        <v>28</v>
      </c>
      <c r="B1095" s="36" t="s">
        <v>34</v>
      </c>
      <c r="C1095" s="37">
        <v>45599</v>
      </c>
      <c r="D1095" s="35">
        <v>60</v>
      </c>
      <c r="E1095" s="38">
        <v>64</v>
      </c>
      <c r="N1095" s="36" t="s">
        <v>28</v>
      </c>
      <c r="O1095" s="36" t="s">
        <v>34</v>
      </c>
      <c r="P1095" s="37">
        <v>45598</v>
      </c>
      <c r="Q1095" s="36" t="s">
        <v>50</v>
      </c>
      <c r="R1095" s="38">
        <v>60</v>
      </c>
    </row>
    <row r="1096" spans="1:18" ht="15" x14ac:dyDescent="0.2">
      <c r="A1096" s="36" t="s">
        <v>28</v>
      </c>
      <c r="B1096" s="36" t="s">
        <v>34</v>
      </c>
      <c r="C1096" s="37">
        <v>45600</v>
      </c>
      <c r="D1096" s="35">
        <v>66</v>
      </c>
      <c r="E1096" s="38">
        <v>69</v>
      </c>
      <c r="N1096" s="36" t="s">
        <v>28</v>
      </c>
      <c r="O1096" s="36" t="s">
        <v>34</v>
      </c>
      <c r="P1096" s="37">
        <v>45599</v>
      </c>
      <c r="Q1096" s="36" t="s">
        <v>50</v>
      </c>
      <c r="R1096" s="38">
        <v>66</v>
      </c>
    </row>
    <row r="1097" spans="1:18" ht="15" x14ac:dyDescent="0.2">
      <c r="A1097" s="36" t="s">
        <v>28</v>
      </c>
      <c r="B1097" s="36" t="s">
        <v>34</v>
      </c>
      <c r="C1097" s="37">
        <v>45601</v>
      </c>
      <c r="D1097" s="35">
        <v>70</v>
      </c>
      <c r="E1097" s="38">
        <v>71</v>
      </c>
      <c r="N1097" s="36" t="s">
        <v>28</v>
      </c>
      <c r="O1097" s="36" t="s">
        <v>34</v>
      </c>
      <c r="P1097" s="37">
        <v>45600</v>
      </c>
      <c r="Q1097" s="36" t="s">
        <v>50</v>
      </c>
      <c r="R1097" s="38">
        <v>70</v>
      </c>
    </row>
    <row r="1098" spans="1:18" ht="15" x14ac:dyDescent="0.2">
      <c r="A1098" s="36" t="s">
        <v>28</v>
      </c>
      <c r="B1098" s="36" t="s">
        <v>34</v>
      </c>
      <c r="C1098" s="37">
        <v>45602</v>
      </c>
      <c r="D1098" s="35">
        <v>59</v>
      </c>
      <c r="E1098" s="38">
        <v>60</v>
      </c>
      <c r="N1098" s="36" t="s">
        <v>28</v>
      </c>
      <c r="O1098" s="36" t="s">
        <v>34</v>
      </c>
      <c r="P1098" s="37">
        <v>45601</v>
      </c>
      <c r="Q1098" s="36" t="s">
        <v>50</v>
      </c>
      <c r="R1098" s="38">
        <v>59</v>
      </c>
    </row>
    <row r="1099" spans="1:18" ht="15" x14ac:dyDescent="0.2">
      <c r="A1099" s="36" t="s">
        <v>28</v>
      </c>
      <c r="B1099" s="36" t="s">
        <v>34</v>
      </c>
      <c r="C1099" s="37">
        <v>45603</v>
      </c>
      <c r="D1099" s="35">
        <v>50</v>
      </c>
      <c r="E1099" s="38">
        <v>49</v>
      </c>
      <c r="N1099" s="36" t="s">
        <v>28</v>
      </c>
      <c r="O1099" s="36" t="s">
        <v>34</v>
      </c>
      <c r="P1099" s="37">
        <v>45602</v>
      </c>
      <c r="Q1099" s="36" t="s">
        <v>50</v>
      </c>
      <c r="R1099" s="38">
        <v>50</v>
      </c>
    </row>
    <row r="1100" spans="1:18" ht="15" x14ac:dyDescent="0.2">
      <c r="A1100" s="36" t="s">
        <v>28</v>
      </c>
      <c r="B1100" s="36" t="s">
        <v>34</v>
      </c>
      <c r="C1100" s="37">
        <v>45604</v>
      </c>
      <c r="D1100" s="35">
        <v>50</v>
      </c>
      <c r="E1100" s="38">
        <v>51</v>
      </c>
      <c r="N1100" s="36" t="s">
        <v>28</v>
      </c>
      <c r="O1100" s="36" t="s">
        <v>34</v>
      </c>
      <c r="P1100" s="37">
        <v>45603</v>
      </c>
      <c r="Q1100" s="36" t="s">
        <v>50</v>
      </c>
      <c r="R1100" s="38">
        <v>50</v>
      </c>
    </row>
    <row r="1101" spans="1:18" ht="15" x14ac:dyDescent="0.2">
      <c r="A1101" s="36" t="s">
        <v>28</v>
      </c>
      <c r="B1101" s="36" t="s">
        <v>34</v>
      </c>
      <c r="C1101" s="37">
        <v>45605</v>
      </c>
      <c r="D1101" s="35">
        <v>54</v>
      </c>
      <c r="E1101" s="38">
        <v>55</v>
      </c>
      <c r="N1101" s="36" t="s">
        <v>28</v>
      </c>
      <c r="O1101" s="36" t="s">
        <v>34</v>
      </c>
      <c r="P1101" s="37">
        <v>45604</v>
      </c>
      <c r="Q1101" s="36" t="s">
        <v>50</v>
      </c>
      <c r="R1101" s="38">
        <v>54</v>
      </c>
    </row>
    <row r="1102" spans="1:18" ht="15" x14ac:dyDescent="0.2">
      <c r="A1102" s="36" t="s">
        <v>28</v>
      </c>
      <c r="B1102" s="36" t="s">
        <v>34</v>
      </c>
      <c r="C1102" s="37">
        <v>45606</v>
      </c>
      <c r="D1102" s="35">
        <v>56</v>
      </c>
      <c r="E1102" s="38">
        <v>54</v>
      </c>
      <c r="N1102" s="36" t="s">
        <v>28</v>
      </c>
      <c r="O1102" s="36" t="s">
        <v>34</v>
      </c>
      <c r="P1102" s="37">
        <v>45605</v>
      </c>
      <c r="Q1102" s="36" t="s">
        <v>50</v>
      </c>
      <c r="R1102" s="38">
        <v>56</v>
      </c>
    </row>
    <row r="1103" spans="1:18" ht="15" x14ac:dyDescent="0.2">
      <c r="A1103" s="36" t="s">
        <v>28</v>
      </c>
      <c r="B1103" s="36" t="s">
        <v>34</v>
      </c>
      <c r="C1103" s="37">
        <v>45607</v>
      </c>
      <c r="D1103" s="35">
        <v>49</v>
      </c>
      <c r="E1103" s="38">
        <v>50</v>
      </c>
      <c r="N1103" s="36" t="s">
        <v>28</v>
      </c>
      <c r="O1103" s="36" t="s">
        <v>34</v>
      </c>
      <c r="P1103" s="37">
        <v>45606</v>
      </c>
      <c r="Q1103" s="36" t="s">
        <v>50</v>
      </c>
      <c r="R1103" s="38">
        <v>49</v>
      </c>
    </row>
    <row r="1104" spans="1:18" ht="15" x14ac:dyDescent="0.2">
      <c r="A1104" s="36" t="s">
        <v>28</v>
      </c>
      <c r="B1104" s="36" t="s">
        <v>34</v>
      </c>
      <c r="C1104" s="37">
        <v>45608</v>
      </c>
      <c r="D1104" s="35">
        <v>42</v>
      </c>
      <c r="E1104" s="38">
        <v>43</v>
      </c>
      <c r="N1104" s="36" t="s">
        <v>28</v>
      </c>
      <c r="O1104" s="36" t="s">
        <v>34</v>
      </c>
      <c r="P1104" s="37">
        <v>45607</v>
      </c>
      <c r="Q1104" s="36" t="s">
        <v>50</v>
      </c>
      <c r="R1104" s="38">
        <v>42</v>
      </c>
    </row>
    <row r="1105" spans="1:18" ht="15" x14ac:dyDescent="0.2">
      <c r="A1105" s="36" t="s">
        <v>28</v>
      </c>
      <c r="B1105" s="36" t="s">
        <v>34</v>
      </c>
      <c r="C1105" s="37">
        <v>45609</v>
      </c>
      <c r="D1105" s="35">
        <v>50</v>
      </c>
      <c r="E1105" s="38">
        <v>51</v>
      </c>
      <c r="N1105" s="36" t="s">
        <v>28</v>
      </c>
      <c r="O1105" s="36" t="s">
        <v>34</v>
      </c>
      <c r="P1105" s="37">
        <v>45608</v>
      </c>
      <c r="Q1105" s="36" t="s">
        <v>50</v>
      </c>
      <c r="R1105" s="38">
        <v>50</v>
      </c>
    </row>
    <row r="1106" spans="1:18" ht="15" x14ac:dyDescent="0.2">
      <c r="A1106" s="36" t="s">
        <v>28</v>
      </c>
      <c r="B1106" s="36" t="s">
        <v>34</v>
      </c>
      <c r="C1106" s="37">
        <v>45610</v>
      </c>
      <c r="D1106" s="35">
        <v>50</v>
      </c>
      <c r="E1106" s="38">
        <v>51</v>
      </c>
      <c r="N1106" s="36" t="s">
        <v>28</v>
      </c>
      <c r="O1106" s="36" t="s">
        <v>34</v>
      </c>
      <c r="P1106" s="37">
        <v>45609</v>
      </c>
      <c r="Q1106" s="36" t="s">
        <v>50</v>
      </c>
      <c r="R1106" s="38">
        <v>50</v>
      </c>
    </row>
    <row r="1107" spans="1:18" ht="15" x14ac:dyDescent="0.2">
      <c r="A1107" s="36" t="s">
        <v>28</v>
      </c>
      <c r="B1107" s="36" t="s">
        <v>34</v>
      </c>
      <c r="C1107" s="37">
        <v>45611</v>
      </c>
      <c r="D1107" s="35">
        <v>49</v>
      </c>
      <c r="E1107" s="38">
        <v>50</v>
      </c>
      <c r="N1107" s="36" t="s">
        <v>28</v>
      </c>
      <c r="O1107" s="36" t="s">
        <v>34</v>
      </c>
      <c r="P1107" s="37">
        <v>45610</v>
      </c>
      <c r="Q1107" s="36" t="s">
        <v>50</v>
      </c>
      <c r="R1107" s="38">
        <v>49</v>
      </c>
    </row>
    <row r="1108" spans="1:18" ht="15" x14ac:dyDescent="0.2">
      <c r="A1108" s="36" t="s">
        <v>28</v>
      </c>
      <c r="B1108" s="36" t="s">
        <v>34</v>
      </c>
      <c r="C1108" s="37">
        <v>45612</v>
      </c>
      <c r="D1108" s="35">
        <v>47</v>
      </c>
      <c r="E1108" s="38">
        <v>47</v>
      </c>
      <c r="N1108" s="36" t="s">
        <v>28</v>
      </c>
      <c r="O1108" s="36" t="s">
        <v>34</v>
      </c>
      <c r="P1108" s="37">
        <v>45611</v>
      </c>
      <c r="Q1108" s="36" t="s">
        <v>50</v>
      </c>
      <c r="R1108" s="38">
        <v>47</v>
      </c>
    </row>
    <row r="1109" spans="1:18" ht="15" x14ac:dyDescent="0.2">
      <c r="A1109" s="36" t="s">
        <v>28</v>
      </c>
      <c r="B1109" s="36" t="s">
        <v>34</v>
      </c>
      <c r="C1109" s="37">
        <v>45613</v>
      </c>
      <c r="D1109" s="35">
        <v>52</v>
      </c>
      <c r="E1109" s="38">
        <v>54</v>
      </c>
      <c r="N1109" s="36" t="s">
        <v>28</v>
      </c>
      <c r="O1109" s="36" t="s">
        <v>34</v>
      </c>
      <c r="P1109" s="37">
        <v>45612</v>
      </c>
      <c r="Q1109" s="36" t="s">
        <v>50</v>
      </c>
      <c r="R1109" s="38">
        <v>52</v>
      </c>
    </row>
    <row r="1110" spans="1:18" ht="15" x14ac:dyDescent="0.2">
      <c r="A1110" s="36" t="s">
        <v>28</v>
      </c>
      <c r="B1110" s="36" t="s">
        <v>34</v>
      </c>
      <c r="C1110" s="37">
        <v>45614</v>
      </c>
      <c r="D1110" s="35">
        <v>57</v>
      </c>
      <c r="E1110" s="38">
        <v>59</v>
      </c>
      <c r="N1110" s="36" t="s">
        <v>28</v>
      </c>
      <c r="O1110" s="36" t="s">
        <v>34</v>
      </c>
      <c r="P1110" s="37">
        <v>45613</v>
      </c>
      <c r="Q1110" s="36" t="s">
        <v>50</v>
      </c>
      <c r="R1110" s="38">
        <v>57</v>
      </c>
    </row>
    <row r="1111" spans="1:18" ht="15" x14ac:dyDescent="0.2">
      <c r="A1111" s="36" t="s">
        <v>28</v>
      </c>
      <c r="B1111" s="36" t="s">
        <v>34</v>
      </c>
      <c r="C1111" s="37">
        <v>45615</v>
      </c>
      <c r="D1111" s="35">
        <v>57</v>
      </c>
      <c r="E1111" s="38">
        <v>56</v>
      </c>
      <c r="N1111" s="36" t="s">
        <v>28</v>
      </c>
      <c r="O1111" s="36" t="s">
        <v>34</v>
      </c>
      <c r="P1111" s="37">
        <v>45614</v>
      </c>
      <c r="Q1111" s="36" t="s">
        <v>50</v>
      </c>
      <c r="R1111" s="38">
        <v>57</v>
      </c>
    </row>
    <row r="1112" spans="1:18" ht="15" x14ac:dyDescent="0.2">
      <c r="A1112" s="36" t="s">
        <v>28</v>
      </c>
      <c r="B1112" s="36" t="s">
        <v>34</v>
      </c>
      <c r="C1112" s="37">
        <v>45616</v>
      </c>
      <c r="D1112" s="35">
        <v>43</v>
      </c>
      <c r="E1112" s="38">
        <v>41</v>
      </c>
      <c r="N1112" s="36" t="s">
        <v>28</v>
      </c>
      <c r="O1112" s="36" t="s">
        <v>34</v>
      </c>
      <c r="P1112" s="37">
        <v>45615</v>
      </c>
      <c r="Q1112" s="36" t="s">
        <v>50</v>
      </c>
      <c r="R1112" s="38">
        <v>43</v>
      </c>
    </row>
    <row r="1113" spans="1:18" ht="15" x14ac:dyDescent="0.2">
      <c r="A1113" s="36" t="s">
        <v>28</v>
      </c>
      <c r="B1113" s="36" t="s">
        <v>34</v>
      </c>
      <c r="C1113" s="37">
        <v>45617</v>
      </c>
      <c r="D1113" s="35">
        <v>34</v>
      </c>
      <c r="E1113" s="38">
        <v>33</v>
      </c>
      <c r="N1113" s="36" t="s">
        <v>28</v>
      </c>
      <c r="O1113" s="36" t="s">
        <v>34</v>
      </c>
      <c r="P1113" s="37">
        <v>45616</v>
      </c>
      <c r="Q1113" s="36" t="s">
        <v>50</v>
      </c>
      <c r="R1113" s="38">
        <v>34</v>
      </c>
    </row>
    <row r="1114" spans="1:18" ht="15" x14ac:dyDescent="0.2">
      <c r="A1114" s="36" t="s">
        <v>28</v>
      </c>
      <c r="B1114" s="36" t="s">
        <v>34</v>
      </c>
      <c r="C1114" s="37">
        <v>45618</v>
      </c>
      <c r="D1114" s="35">
        <v>43</v>
      </c>
      <c r="E1114" s="38">
        <v>42</v>
      </c>
      <c r="N1114" s="36" t="s">
        <v>28</v>
      </c>
      <c r="O1114" s="36" t="s">
        <v>34</v>
      </c>
      <c r="P1114" s="37">
        <v>45617</v>
      </c>
      <c r="Q1114" s="36" t="s">
        <v>50</v>
      </c>
      <c r="R1114" s="38">
        <v>43</v>
      </c>
    </row>
    <row r="1115" spans="1:18" ht="15" x14ac:dyDescent="0.2">
      <c r="A1115" s="36" t="s">
        <v>28</v>
      </c>
      <c r="B1115" s="36" t="s">
        <v>34</v>
      </c>
      <c r="C1115" s="37">
        <v>45619</v>
      </c>
      <c r="D1115" s="35">
        <v>42</v>
      </c>
      <c r="E1115" s="38">
        <v>42</v>
      </c>
      <c r="N1115" s="36" t="s">
        <v>28</v>
      </c>
      <c r="O1115" s="36" t="s">
        <v>34</v>
      </c>
      <c r="P1115" s="37">
        <v>45618</v>
      </c>
      <c r="Q1115" s="36" t="s">
        <v>50</v>
      </c>
      <c r="R1115" s="38">
        <v>42</v>
      </c>
    </row>
    <row r="1116" spans="1:18" ht="15" x14ac:dyDescent="0.2">
      <c r="A1116" s="36" t="s">
        <v>28</v>
      </c>
      <c r="B1116" s="36" t="s">
        <v>34</v>
      </c>
      <c r="C1116" s="37">
        <v>45620</v>
      </c>
      <c r="D1116" s="35">
        <v>46</v>
      </c>
      <c r="E1116" s="38">
        <v>45</v>
      </c>
      <c r="N1116" s="36" t="s">
        <v>28</v>
      </c>
      <c r="O1116" s="36" t="s">
        <v>34</v>
      </c>
      <c r="P1116" s="37">
        <v>45619</v>
      </c>
      <c r="Q1116" s="36" t="s">
        <v>50</v>
      </c>
      <c r="R1116" s="38">
        <v>46</v>
      </c>
    </row>
    <row r="1117" spans="1:18" ht="15" x14ac:dyDescent="0.2">
      <c r="A1117" s="36" t="s">
        <v>28</v>
      </c>
      <c r="B1117" s="36" t="s">
        <v>34</v>
      </c>
      <c r="C1117" s="37">
        <v>45621</v>
      </c>
      <c r="D1117" s="35">
        <v>51</v>
      </c>
      <c r="E1117" s="38">
        <v>51</v>
      </c>
      <c r="N1117" s="36" t="s">
        <v>28</v>
      </c>
      <c r="O1117" s="36" t="s">
        <v>34</v>
      </c>
      <c r="P1117" s="37">
        <v>45620</v>
      </c>
      <c r="Q1117" s="36" t="s">
        <v>50</v>
      </c>
      <c r="R1117" s="38">
        <v>51</v>
      </c>
    </row>
    <row r="1118" spans="1:18" ht="15" x14ac:dyDescent="0.2">
      <c r="A1118" s="36" t="s">
        <v>28</v>
      </c>
      <c r="B1118" s="36" t="s">
        <v>34</v>
      </c>
      <c r="C1118" s="37">
        <v>45622</v>
      </c>
      <c r="D1118" s="35">
        <v>37</v>
      </c>
      <c r="E1118" s="38">
        <v>40</v>
      </c>
      <c r="N1118" s="36" t="s">
        <v>28</v>
      </c>
      <c r="O1118" s="36" t="s">
        <v>34</v>
      </c>
      <c r="P1118" s="37">
        <v>45621</v>
      </c>
      <c r="Q1118" s="36" t="s">
        <v>50</v>
      </c>
      <c r="R1118" s="38">
        <v>37</v>
      </c>
    </row>
    <row r="1119" spans="1:18" ht="15" x14ac:dyDescent="0.2">
      <c r="A1119" s="36" t="s">
        <v>28</v>
      </c>
      <c r="B1119" s="36" t="s">
        <v>34</v>
      </c>
      <c r="C1119" s="37">
        <v>45623</v>
      </c>
      <c r="D1119" s="35">
        <v>39</v>
      </c>
      <c r="E1119" s="38">
        <v>40</v>
      </c>
      <c r="N1119" s="36" t="s">
        <v>28</v>
      </c>
      <c r="O1119" s="36" t="s">
        <v>34</v>
      </c>
      <c r="P1119" s="37">
        <v>45622</v>
      </c>
      <c r="Q1119" s="36" t="s">
        <v>50</v>
      </c>
      <c r="R1119" s="38">
        <v>39</v>
      </c>
    </row>
    <row r="1120" spans="1:18" ht="15" x14ac:dyDescent="0.2">
      <c r="A1120" s="36" t="s">
        <v>28</v>
      </c>
      <c r="B1120" s="36" t="s">
        <v>34</v>
      </c>
      <c r="C1120" s="37">
        <v>45624</v>
      </c>
      <c r="D1120" s="35">
        <v>36</v>
      </c>
      <c r="E1120" s="38">
        <v>35</v>
      </c>
      <c r="N1120" s="36" t="s">
        <v>28</v>
      </c>
      <c r="O1120" s="36" t="s">
        <v>34</v>
      </c>
      <c r="P1120" s="37">
        <v>45623</v>
      </c>
      <c r="Q1120" s="36" t="s">
        <v>50</v>
      </c>
      <c r="R1120" s="38">
        <v>36</v>
      </c>
    </row>
    <row r="1121" spans="1:18" ht="15" x14ac:dyDescent="0.2">
      <c r="A1121" s="36" t="s">
        <v>28</v>
      </c>
      <c r="B1121" s="36" t="s">
        <v>34</v>
      </c>
      <c r="C1121" s="37">
        <v>45625</v>
      </c>
      <c r="D1121" s="35">
        <v>26</v>
      </c>
      <c r="E1121" s="38">
        <v>24</v>
      </c>
      <c r="N1121" s="36" t="s">
        <v>28</v>
      </c>
      <c r="O1121" s="36" t="s">
        <v>34</v>
      </c>
      <c r="P1121" s="37">
        <v>45624</v>
      </c>
      <c r="Q1121" s="36" t="s">
        <v>50</v>
      </c>
      <c r="R1121" s="38">
        <v>26</v>
      </c>
    </row>
    <row r="1122" spans="1:18" ht="15" x14ac:dyDescent="0.2">
      <c r="A1122" s="36" t="s">
        <v>28</v>
      </c>
      <c r="B1122" s="36" t="s">
        <v>34</v>
      </c>
      <c r="C1122" s="37">
        <v>45626</v>
      </c>
      <c r="D1122" s="35">
        <v>27</v>
      </c>
      <c r="E1122" s="38">
        <v>27</v>
      </c>
      <c r="N1122" s="36" t="s">
        <v>28</v>
      </c>
      <c r="O1122" s="36" t="s">
        <v>34</v>
      </c>
      <c r="P1122" s="37">
        <v>45625</v>
      </c>
      <c r="Q1122" s="36" t="s">
        <v>50</v>
      </c>
      <c r="R1122" s="38">
        <v>27</v>
      </c>
    </row>
    <row r="1123" spans="1:18" ht="15" x14ac:dyDescent="0.2">
      <c r="A1123" s="36" t="s">
        <v>28</v>
      </c>
      <c r="B1123" s="36" t="s">
        <v>34</v>
      </c>
      <c r="C1123" s="37">
        <v>45627</v>
      </c>
      <c r="D1123" s="35">
        <v>24</v>
      </c>
      <c r="E1123" s="38">
        <v>25</v>
      </c>
      <c r="N1123" s="36" t="s">
        <v>28</v>
      </c>
      <c r="O1123" s="36" t="s">
        <v>34</v>
      </c>
      <c r="P1123" s="37">
        <v>45626</v>
      </c>
      <c r="Q1123" s="36" t="s">
        <v>50</v>
      </c>
      <c r="R1123" s="38">
        <v>24</v>
      </c>
    </row>
    <row r="1124" spans="1:18" ht="15" x14ac:dyDescent="0.2">
      <c r="A1124" s="36" t="s">
        <v>28</v>
      </c>
      <c r="B1124" s="36" t="s">
        <v>34</v>
      </c>
      <c r="C1124" s="37">
        <v>45628</v>
      </c>
      <c r="D1124" s="35">
        <v>25</v>
      </c>
      <c r="E1124" s="38">
        <v>26</v>
      </c>
      <c r="N1124" s="36" t="s">
        <v>28</v>
      </c>
      <c r="O1124" s="36" t="s">
        <v>34</v>
      </c>
      <c r="P1124" s="37">
        <v>45627</v>
      </c>
      <c r="Q1124" s="36" t="s">
        <v>50</v>
      </c>
      <c r="R1124" s="38">
        <v>25</v>
      </c>
    </row>
    <row r="1125" spans="1:18" ht="15" x14ac:dyDescent="0.2">
      <c r="A1125" s="36" t="s">
        <v>28</v>
      </c>
      <c r="B1125" s="36" t="s">
        <v>34</v>
      </c>
      <c r="C1125" s="37">
        <v>45629</v>
      </c>
      <c r="D1125" s="35">
        <v>28</v>
      </c>
      <c r="E1125" s="38">
        <v>26</v>
      </c>
      <c r="N1125" s="36" t="s">
        <v>28</v>
      </c>
      <c r="O1125" s="36" t="s">
        <v>34</v>
      </c>
      <c r="P1125" s="37">
        <v>45628</v>
      </c>
      <c r="Q1125" s="36" t="s">
        <v>50</v>
      </c>
      <c r="R1125" s="38">
        <v>28</v>
      </c>
    </row>
    <row r="1126" spans="1:18" ht="15" x14ac:dyDescent="0.2">
      <c r="A1126" s="36" t="s">
        <v>28</v>
      </c>
      <c r="B1126" s="36" t="s">
        <v>34</v>
      </c>
      <c r="C1126" s="37">
        <v>45630</v>
      </c>
      <c r="D1126" s="35">
        <v>32</v>
      </c>
      <c r="E1126" s="38">
        <v>33</v>
      </c>
      <c r="N1126" s="36" t="s">
        <v>28</v>
      </c>
      <c r="O1126" s="36" t="s">
        <v>34</v>
      </c>
      <c r="P1126" s="37">
        <v>45629</v>
      </c>
      <c r="Q1126" s="36" t="s">
        <v>50</v>
      </c>
      <c r="R1126" s="38">
        <v>32</v>
      </c>
    </row>
    <row r="1127" spans="1:18" ht="15" x14ac:dyDescent="0.2">
      <c r="A1127" s="36" t="s">
        <v>28</v>
      </c>
      <c r="B1127" s="36" t="s">
        <v>34</v>
      </c>
      <c r="C1127" s="37">
        <v>45631</v>
      </c>
      <c r="D1127" s="35">
        <v>23</v>
      </c>
      <c r="E1127" s="38">
        <v>20</v>
      </c>
      <c r="N1127" s="36" t="s">
        <v>28</v>
      </c>
      <c r="O1127" s="36" t="s">
        <v>34</v>
      </c>
      <c r="P1127" s="37">
        <v>45630</v>
      </c>
      <c r="Q1127" s="36" t="s">
        <v>50</v>
      </c>
      <c r="R1127" s="38">
        <v>23</v>
      </c>
    </row>
    <row r="1128" spans="1:18" ht="15" x14ac:dyDescent="0.2">
      <c r="A1128" s="36" t="s">
        <v>28</v>
      </c>
      <c r="B1128" s="36" t="s">
        <v>34</v>
      </c>
      <c r="C1128" s="37">
        <v>45632</v>
      </c>
      <c r="D1128" s="35">
        <v>27</v>
      </c>
      <c r="E1128" s="38">
        <v>27</v>
      </c>
      <c r="N1128" s="36" t="s">
        <v>28</v>
      </c>
      <c r="O1128" s="36" t="s">
        <v>34</v>
      </c>
      <c r="P1128" s="37">
        <v>45631</v>
      </c>
      <c r="Q1128" s="36" t="s">
        <v>50</v>
      </c>
      <c r="R1128" s="38">
        <v>27</v>
      </c>
    </row>
    <row r="1129" spans="1:18" ht="15" x14ac:dyDescent="0.2">
      <c r="A1129" s="36" t="s">
        <v>28</v>
      </c>
      <c r="B1129" s="36" t="s">
        <v>34</v>
      </c>
      <c r="C1129" s="37">
        <v>45633</v>
      </c>
      <c r="D1129" s="35">
        <v>35</v>
      </c>
      <c r="E1129" s="38">
        <v>39</v>
      </c>
      <c r="N1129" s="36" t="s">
        <v>28</v>
      </c>
      <c r="O1129" s="36" t="s">
        <v>34</v>
      </c>
      <c r="P1129" s="37">
        <v>45632</v>
      </c>
      <c r="Q1129" s="36" t="s">
        <v>50</v>
      </c>
      <c r="R1129" s="38">
        <v>35</v>
      </c>
    </row>
    <row r="1130" spans="1:18" ht="15" x14ac:dyDescent="0.2">
      <c r="A1130" s="36" t="s">
        <v>28</v>
      </c>
      <c r="B1130" s="36" t="s">
        <v>34</v>
      </c>
      <c r="C1130" s="37">
        <v>45634</v>
      </c>
      <c r="D1130" s="35">
        <v>44</v>
      </c>
      <c r="E1130" s="38">
        <v>51</v>
      </c>
      <c r="N1130" s="36" t="s">
        <v>28</v>
      </c>
      <c r="O1130" s="36" t="s">
        <v>34</v>
      </c>
      <c r="P1130" s="37">
        <v>45633</v>
      </c>
      <c r="Q1130" s="36" t="s">
        <v>50</v>
      </c>
      <c r="R1130" s="38">
        <v>44</v>
      </c>
    </row>
    <row r="1131" spans="1:18" ht="15" x14ac:dyDescent="0.2">
      <c r="A1131" s="36" t="s">
        <v>28</v>
      </c>
      <c r="B1131" s="36" t="s">
        <v>34</v>
      </c>
      <c r="C1131" s="37">
        <v>45635</v>
      </c>
      <c r="D1131" s="35">
        <v>49</v>
      </c>
      <c r="E1131" s="38">
        <v>49</v>
      </c>
      <c r="N1131" s="36" t="s">
        <v>28</v>
      </c>
      <c r="O1131" s="36" t="s">
        <v>34</v>
      </c>
      <c r="P1131" s="37">
        <v>45634</v>
      </c>
      <c r="Q1131" s="36" t="s">
        <v>50</v>
      </c>
      <c r="R1131" s="38">
        <v>49</v>
      </c>
    </row>
    <row r="1132" spans="1:18" ht="15" x14ac:dyDescent="0.2">
      <c r="A1132" s="36" t="s">
        <v>28</v>
      </c>
      <c r="B1132" s="36" t="s">
        <v>34</v>
      </c>
      <c r="C1132" s="37">
        <v>45636</v>
      </c>
      <c r="D1132" s="35">
        <v>41</v>
      </c>
      <c r="E1132" s="38">
        <v>41</v>
      </c>
      <c r="N1132" s="36" t="s">
        <v>28</v>
      </c>
      <c r="O1132" s="36" t="s">
        <v>34</v>
      </c>
      <c r="P1132" s="37">
        <v>45635</v>
      </c>
      <c r="Q1132" s="36" t="s">
        <v>50</v>
      </c>
      <c r="R1132" s="38">
        <v>41</v>
      </c>
    </row>
    <row r="1133" spans="1:18" ht="15" x14ac:dyDescent="0.2">
      <c r="A1133" s="36" t="s">
        <v>28</v>
      </c>
      <c r="B1133" s="36" t="s">
        <v>34</v>
      </c>
      <c r="C1133" s="37">
        <v>45637</v>
      </c>
      <c r="D1133" s="35">
        <v>28</v>
      </c>
      <c r="E1133" s="38">
        <v>27</v>
      </c>
      <c r="N1133" s="36" t="s">
        <v>28</v>
      </c>
      <c r="O1133" s="36" t="s">
        <v>34</v>
      </c>
      <c r="P1133" s="37">
        <v>45636</v>
      </c>
      <c r="Q1133" s="36" t="s">
        <v>50</v>
      </c>
      <c r="R1133" s="38">
        <v>28</v>
      </c>
    </row>
    <row r="1134" spans="1:18" ht="15" x14ac:dyDescent="0.2">
      <c r="A1134" s="36" t="s">
        <v>28</v>
      </c>
      <c r="B1134" s="36" t="s">
        <v>34</v>
      </c>
      <c r="C1134" s="37">
        <v>45638</v>
      </c>
      <c r="D1134" s="35">
        <v>25</v>
      </c>
      <c r="E1134" s="38">
        <v>22</v>
      </c>
      <c r="N1134" s="36" t="s">
        <v>28</v>
      </c>
      <c r="O1134" s="36" t="s">
        <v>34</v>
      </c>
      <c r="P1134" s="37">
        <v>45637</v>
      </c>
      <c r="Q1134" s="36" t="s">
        <v>50</v>
      </c>
      <c r="R1134" s="38">
        <v>25</v>
      </c>
    </row>
    <row r="1135" spans="1:18" ht="15" x14ac:dyDescent="0.2">
      <c r="A1135" s="36" t="s">
        <v>28</v>
      </c>
      <c r="B1135" s="36" t="s">
        <v>34</v>
      </c>
      <c r="C1135" s="37">
        <v>45639</v>
      </c>
      <c r="D1135" s="35">
        <v>28</v>
      </c>
      <c r="E1135" s="38">
        <v>26</v>
      </c>
      <c r="N1135" s="36" t="s">
        <v>28</v>
      </c>
      <c r="O1135" s="36" t="s">
        <v>34</v>
      </c>
      <c r="P1135" s="37">
        <v>45638</v>
      </c>
      <c r="Q1135" s="36" t="s">
        <v>50</v>
      </c>
      <c r="R1135" s="38">
        <v>28</v>
      </c>
    </row>
    <row r="1136" spans="1:18" ht="15" x14ac:dyDescent="0.2">
      <c r="A1136" s="36" t="s">
        <v>28</v>
      </c>
      <c r="B1136" s="36" t="s">
        <v>34</v>
      </c>
      <c r="C1136" s="37">
        <v>45640</v>
      </c>
      <c r="D1136" s="35">
        <v>38</v>
      </c>
      <c r="E1136" s="38">
        <v>41</v>
      </c>
      <c r="N1136" s="36" t="s">
        <v>28</v>
      </c>
      <c r="O1136" s="36" t="s">
        <v>34</v>
      </c>
      <c r="P1136" s="37">
        <v>45639</v>
      </c>
      <c r="Q1136" s="36" t="s">
        <v>50</v>
      </c>
      <c r="R1136" s="38">
        <v>38</v>
      </c>
    </row>
    <row r="1137" spans="1:18" ht="15" x14ac:dyDescent="0.2">
      <c r="A1137" s="36" t="s">
        <v>28</v>
      </c>
      <c r="B1137" s="36" t="s">
        <v>34</v>
      </c>
      <c r="C1137" s="37">
        <v>45641</v>
      </c>
      <c r="D1137" s="35">
        <v>45</v>
      </c>
      <c r="E1137" s="38">
        <v>47</v>
      </c>
      <c r="N1137" s="36" t="s">
        <v>28</v>
      </c>
      <c r="O1137" s="36" t="s">
        <v>34</v>
      </c>
      <c r="P1137" s="37">
        <v>45640</v>
      </c>
      <c r="Q1137" s="36" t="s">
        <v>50</v>
      </c>
      <c r="R1137" s="38">
        <v>45</v>
      </c>
    </row>
    <row r="1138" spans="1:18" ht="15" x14ac:dyDescent="0.2">
      <c r="A1138" s="36" t="s">
        <v>28</v>
      </c>
      <c r="B1138" s="36" t="s">
        <v>34</v>
      </c>
      <c r="C1138" s="37">
        <v>45642</v>
      </c>
      <c r="D1138" s="35">
        <v>49</v>
      </c>
      <c r="E1138" s="38">
        <v>49</v>
      </c>
      <c r="N1138" s="36" t="s">
        <v>28</v>
      </c>
      <c r="O1138" s="36" t="s">
        <v>34</v>
      </c>
      <c r="P1138" s="37">
        <v>45641</v>
      </c>
      <c r="Q1138" s="36" t="s">
        <v>50</v>
      </c>
      <c r="R1138" s="38">
        <v>49</v>
      </c>
    </row>
    <row r="1139" spans="1:18" ht="15" x14ac:dyDescent="0.2">
      <c r="A1139" s="36" t="s">
        <v>28</v>
      </c>
      <c r="B1139" s="36" t="s">
        <v>34</v>
      </c>
      <c r="C1139" s="37">
        <v>45643</v>
      </c>
      <c r="D1139" s="35">
        <v>40</v>
      </c>
      <c r="E1139" s="38">
        <v>41</v>
      </c>
      <c r="N1139" s="36" t="s">
        <v>28</v>
      </c>
      <c r="O1139" s="36" t="s">
        <v>34</v>
      </c>
      <c r="P1139" s="37">
        <v>45642</v>
      </c>
      <c r="Q1139" s="36" t="s">
        <v>50</v>
      </c>
      <c r="R1139" s="38">
        <v>40</v>
      </c>
    </row>
    <row r="1140" spans="1:18" ht="15" x14ac:dyDescent="0.2">
      <c r="A1140" s="36" t="s">
        <v>28</v>
      </c>
      <c r="B1140" s="36" t="s">
        <v>34</v>
      </c>
      <c r="C1140" s="37">
        <v>45644</v>
      </c>
      <c r="D1140" s="35">
        <v>36</v>
      </c>
      <c r="E1140" s="38">
        <v>37</v>
      </c>
      <c r="N1140" s="36" t="s">
        <v>28</v>
      </c>
      <c r="O1140" s="36" t="s">
        <v>34</v>
      </c>
      <c r="P1140" s="37">
        <v>45643</v>
      </c>
      <c r="Q1140" s="36" t="s">
        <v>50</v>
      </c>
      <c r="R1140" s="38">
        <v>36</v>
      </c>
    </row>
    <row r="1141" spans="1:18" ht="15" x14ac:dyDescent="0.2">
      <c r="A1141" s="36" t="s">
        <v>28</v>
      </c>
      <c r="B1141" s="36" t="s">
        <v>34</v>
      </c>
      <c r="C1141" s="37">
        <v>45645</v>
      </c>
      <c r="D1141" s="35">
        <v>34</v>
      </c>
      <c r="E1141" s="38">
        <v>35</v>
      </c>
      <c r="N1141" s="36" t="s">
        <v>28</v>
      </c>
      <c r="O1141" s="36" t="s">
        <v>34</v>
      </c>
      <c r="P1141" s="37">
        <v>45644</v>
      </c>
      <c r="Q1141" s="36" t="s">
        <v>50</v>
      </c>
      <c r="R1141" s="38">
        <v>34</v>
      </c>
    </row>
    <row r="1142" spans="1:18" ht="15" x14ac:dyDescent="0.2">
      <c r="A1142" s="36" t="s">
        <v>28</v>
      </c>
      <c r="B1142" s="36" t="s">
        <v>34</v>
      </c>
      <c r="C1142" s="37">
        <v>45646</v>
      </c>
      <c r="D1142" s="35">
        <v>32</v>
      </c>
      <c r="E1142" s="38">
        <v>32</v>
      </c>
      <c r="N1142" s="36" t="s">
        <v>28</v>
      </c>
      <c r="O1142" s="36" t="s">
        <v>34</v>
      </c>
      <c r="P1142" s="37">
        <v>45645</v>
      </c>
      <c r="Q1142" s="36" t="s">
        <v>50</v>
      </c>
      <c r="R1142" s="38">
        <v>32</v>
      </c>
    </row>
    <row r="1143" spans="1:18" ht="15" x14ac:dyDescent="0.2">
      <c r="A1143" s="36" t="s">
        <v>28</v>
      </c>
      <c r="B1143" s="36" t="s">
        <v>34</v>
      </c>
      <c r="C1143" s="37">
        <v>45647</v>
      </c>
      <c r="D1143" s="35">
        <v>24</v>
      </c>
      <c r="E1143" s="38">
        <v>24</v>
      </c>
      <c r="N1143" s="36" t="s">
        <v>28</v>
      </c>
      <c r="O1143" s="36" t="s">
        <v>34</v>
      </c>
      <c r="P1143" s="37">
        <v>45646</v>
      </c>
      <c r="Q1143" s="36" t="s">
        <v>50</v>
      </c>
      <c r="R1143" s="38">
        <v>24</v>
      </c>
    </row>
    <row r="1144" spans="1:18" ht="15" x14ac:dyDescent="0.2">
      <c r="A1144" s="36" t="s">
        <v>28</v>
      </c>
      <c r="B1144" s="36" t="s">
        <v>34</v>
      </c>
      <c r="C1144" s="37">
        <v>45648</v>
      </c>
      <c r="D1144" s="35">
        <v>26</v>
      </c>
      <c r="E1144" s="38">
        <v>27</v>
      </c>
      <c r="N1144" s="36" t="s">
        <v>28</v>
      </c>
      <c r="O1144" s="36" t="s">
        <v>34</v>
      </c>
      <c r="P1144" s="37">
        <v>45647</v>
      </c>
      <c r="Q1144" s="36" t="s">
        <v>50</v>
      </c>
      <c r="R1144" s="38">
        <v>26</v>
      </c>
    </row>
    <row r="1145" spans="1:18" ht="15" x14ac:dyDescent="0.2">
      <c r="A1145" s="36" t="s">
        <v>28</v>
      </c>
      <c r="B1145" s="36" t="s">
        <v>34</v>
      </c>
      <c r="C1145" s="37">
        <v>45649</v>
      </c>
      <c r="D1145" s="35">
        <v>39</v>
      </c>
      <c r="E1145" s="38">
        <v>41</v>
      </c>
      <c r="N1145" s="36" t="s">
        <v>28</v>
      </c>
      <c r="O1145" s="36" t="s">
        <v>34</v>
      </c>
      <c r="P1145" s="37">
        <v>45648</v>
      </c>
      <c r="Q1145" s="36" t="s">
        <v>50</v>
      </c>
      <c r="R1145" s="38">
        <v>39</v>
      </c>
    </row>
    <row r="1146" spans="1:18" ht="15" x14ac:dyDescent="0.2">
      <c r="A1146" s="36" t="s">
        <v>28</v>
      </c>
      <c r="B1146" s="36" t="s">
        <v>34</v>
      </c>
      <c r="C1146" s="37">
        <v>45650</v>
      </c>
      <c r="D1146" s="35">
        <v>39</v>
      </c>
      <c r="E1146" s="38">
        <v>40</v>
      </c>
      <c r="N1146" s="36" t="s">
        <v>28</v>
      </c>
      <c r="O1146" s="36" t="s">
        <v>34</v>
      </c>
      <c r="P1146" s="37">
        <v>45649</v>
      </c>
      <c r="Q1146" s="36" t="s">
        <v>50</v>
      </c>
      <c r="R1146" s="38">
        <v>39</v>
      </c>
    </row>
    <row r="1147" spans="1:18" ht="15" x14ac:dyDescent="0.2">
      <c r="A1147" s="36" t="s">
        <v>28</v>
      </c>
      <c r="B1147" s="36" t="s">
        <v>34</v>
      </c>
      <c r="C1147" s="37">
        <v>45651</v>
      </c>
      <c r="D1147" s="35">
        <v>41</v>
      </c>
      <c r="E1147" s="38">
        <v>42</v>
      </c>
      <c r="N1147" s="36" t="s">
        <v>28</v>
      </c>
      <c r="O1147" s="36" t="s">
        <v>34</v>
      </c>
      <c r="P1147" s="37">
        <v>45650</v>
      </c>
      <c r="Q1147" s="36" t="s">
        <v>50</v>
      </c>
      <c r="R1147" s="38">
        <v>41</v>
      </c>
    </row>
    <row r="1148" spans="1:18" ht="15" x14ac:dyDescent="0.2">
      <c r="A1148" s="36" t="s">
        <v>28</v>
      </c>
      <c r="B1148" s="36" t="s">
        <v>34</v>
      </c>
      <c r="C1148" s="37">
        <v>45652</v>
      </c>
      <c r="D1148" s="35">
        <v>44</v>
      </c>
      <c r="E1148" s="38">
        <v>44</v>
      </c>
      <c r="N1148" s="36" t="s">
        <v>28</v>
      </c>
      <c r="O1148" s="36" t="s">
        <v>34</v>
      </c>
      <c r="P1148" s="37">
        <v>45651</v>
      </c>
      <c r="Q1148" s="36" t="s">
        <v>50</v>
      </c>
      <c r="R1148" s="38">
        <v>44</v>
      </c>
    </row>
    <row r="1149" spans="1:18" ht="15" x14ac:dyDescent="0.2">
      <c r="A1149" s="36" t="s">
        <v>28</v>
      </c>
      <c r="B1149" s="36" t="s">
        <v>34</v>
      </c>
      <c r="C1149" s="37">
        <v>45653</v>
      </c>
      <c r="D1149" s="35">
        <v>50</v>
      </c>
      <c r="E1149" s="38">
        <v>51</v>
      </c>
      <c r="N1149" s="36" t="s">
        <v>28</v>
      </c>
      <c r="O1149" s="36" t="s">
        <v>34</v>
      </c>
      <c r="P1149" s="37">
        <v>45652</v>
      </c>
      <c r="Q1149" s="36" t="s">
        <v>50</v>
      </c>
      <c r="R1149" s="38">
        <v>50</v>
      </c>
    </row>
    <row r="1150" spans="1:18" ht="15" x14ac:dyDescent="0.2">
      <c r="A1150" s="36" t="s">
        <v>28</v>
      </c>
      <c r="B1150" s="36" t="s">
        <v>34</v>
      </c>
      <c r="C1150" s="37">
        <v>45654</v>
      </c>
      <c r="D1150" s="35">
        <v>55</v>
      </c>
      <c r="E1150" s="38">
        <v>56</v>
      </c>
      <c r="N1150" s="36" t="s">
        <v>28</v>
      </c>
      <c r="O1150" s="36" t="s">
        <v>34</v>
      </c>
      <c r="P1150" s="37">
        <v>45653</v>
      </c>
      <c r="Q1150" s="36" t="s">
        <v>50</v>
      </c>
      <c r="R1150" s="38">
        <v>55</v>
      </c>
    </row>
    <row r="1151" spans="1:18" ht="15" x14ac:dyDescent="0.2">
      <c r="A1151" s="36" t="s">
        <v>28</v>
      </c>
      <c r="B1151" s="36" t="s">
        <v>34</v>
      </c>
      <c r="C1151" s="37">
        <v>45655</v>
      </c>
      <c r="D1151" s="35">
        <v>49</v>
      </c>
      <c r="E1151" s="38">
        <v>48</v>
      </c>
      <c r="N1151" s="36" t="s">
        <v>28</v>
      </c>
      <c r="O1151" s="36" t="s">
        <v>34</v>
      </c>
      <c r="P1151" s="37">
        <v>45654</v>
      </c>
      <c r="Q1151" s="36" t="s">
        <v>50</v>
      </c>
      <c r="R1151" s="38">
        <v>49</v>
      </c>
    </row>
    <row r="1152" spans="1:18" ht="15" x14ac:dyDescent="0.2">
      <c r="A1152" s="36" t="s">
        <v>28</v>
      </c>
      <c r="B1152" s="36" t="s">
        <v>34</v>
      </c>
      <c r="C1152" s="37">
        <v>45656</v>
      </c>
      <c r="D1152" s="35">
        <v>45</v>
      </c>
      <c r="E1152" s="38">
        <v>44</v>
      </c>
      <c r="N1152" s="36" t="s">
        <v>28</v>
      </c>
      <c r="O1152" s="36" t="s">
        <v>34</v>
      </c>
      <c r="P1152" s="37">
        <v>45655</v>
      </c>
      <c r="Q1152" s="36" t="s">
        <v>50</v>
      </c>
      <c r="R1152" s="38">
        <v>45</v>
      </c>
    </row>
    <row r="1153" spans="1:18" ht="15" x14ac:dyDescent="0.2">
      <c r="A1153" s="36" t="s">
        <v>28</v>
      </c>
      <c r="B1153" s="36" t="s">
        <v>34</v>
      </c>
      <c r="C1153" s="37">
        <v>45657</v>
      </c>
      <c r="D1153" s="35">
        <v>42</v>
      </c>
      <c r="E1153" s="38">
        <v>41</v>
      </c>
      <c r="N1153" s="36" t="s">
        <v>28</v>
      </c>
      <c r="O1153" s="36" t="s">
        <v>34</v>
      </c>
      <c r="P1153" s="37">
        <v>45656</v>
      </c>
      <c r="Q1153" s="36" t="s">
        <v>50</v>
      </c>
      <c r="R1153" s="38">
        <v>42</v>
      </c>
    </row>
    <row r="1154" spans="1:18" ht="15" x14ac:dyDescent="0.2">
      <c r="A1154" s="36" t="s">
        <v>28</v>
      </c>
      <c r="B1154" s="36" t="s">
        <v>34</v>
      </c>
      <c r="C1154" s="37">
        <v>45658</v>
      </c>
      <c r="D1154" s="35">
        <v>31</v>
      </c>
      <c r="E1154" s="38">
        <v>32</v>
      </c>
      <c r="N1154" s="36" t="s">
        <v>28</v>
      </c>
      <c r="O1154" s="36" t="s">
        <v>34</v>
      </c>
      <c r="P1154" s="37">
        <v>45657</v>
      </c>
      <c r="Q1154" s="36" t="s">
        <v>50</v>
      </c>
      <c r="R1154" s="38">
        <v>31</v>
      </c>
    </row>
    <row r="1155" spans="1:18" ht="15" x14ac:dyDescent="0.2">
      <c r="A1155" s="36" t="s">
        <v>28</v>
      </c>
      <c r="B1155" s="36" t="s">
        <v>34</v>
      </c>
      <c r="C1155" s="37">
        <v>45659</v>
      </c>
      <c r="D1155" s="35">
        <v>32</v>
      </c>
      <c r="E1155" s="38">
        <v>31</v>
      </c>
      <c r="N1155" s="36" t="s">
        <v>28</v>
      </c>
      <c r="O1155" s="36" t="s">
        <v>34</v>
      </c>
      <c r="P1155" s="37">
        <v>45658</v>
      </c>
      <c r="Q1155" s="36" t="s">
        <v>50</v>
      </c>
      <c r="R1155" s="38">
        <v>32</v>
      </c>
    </row>
    <row r="1156" spans="1:18" ht="15" x14ac:dyDescent="0.2">
      <c r="A1156" s="36" t="s">
        <v>28</v>
      </c>
      <c r="B1156" s="36" t="s">
        <v>34</v>
      </c>
      <c r="C1156" s="37">
        <v>45660</v>
      </c>
      <c r="D1156" s="35">
        <v>24</v>
      </c>
      <c r="E1156" s="38">
        <v>22</v>
      </c>
      <c r="N1156" s="36" t="s">
        <v>28</v>
      </c>
      <c r="O1156" s="36" t="s">
        <v>34</v>
      </c>
      <c r="P1156" s="37">
        <v>45659</v>
      </c>
      <c r="Q1156" s="36" t="s">
        <v>50</v>
      </c>
      <c r="R1156" s="38">
        <v>24</v>
      </c>
    </row>
    <row r="1157" spans="1:18" ht="15" x14ac:dyDescent="0.2">
      <c r="A1157" s="36" t="s">
        <v>28</v>
      </c>
      <c r="B1157" s="36" t="s">
        <v>34</v>
      </c>
      <c r="C1157" s="37">
        <v>45661</v>
      </c>
      <c r="D1157" s="35">
        <v>20</v>
      </c>
      <c r="E1157" s="38">
        <v>18</v>
      </c>
      <c r="N1157" s="36" t="s">
        <v>28</v>
      </c>
      <c r="O1157" s="36" t="s">
        <v>34</v>
      </c>
      <c r="P1157" s="37">
        <v>45660</v>
      </c>
      <c r="Q1157" s="36" t="s">
        <v>50</v>
      </c>
      <c r="R1157" s="38">
        <v>20</v>
      </c>
    </row>
    <row r="1158" spans="1:18" ht="15" x14ac:dyDescent="0.2">
      <c r="A1158" s="36" t="s">
        <v>28</v>
      </c>
      <c r="B1158" s="36" t="s">
        <v>34</v>
      </c>
      <c r="C1158" s="37">
        <v>45662</v>
      </c>
      <c r="D1158" s="35">
        <v>24</v>
      </c>
      <c r="E1158" s="38">
        <v>22</v>
      </c>
      <c r="N1158" s="36" t="s">
        <v>28</v>
      </c>
      <c r="O1158" s="36" t="s">
        <v>34</v>
      </c>
      <c r="P1158" s="37">
        <v>45661</v>
      </c>
      <c r="Q1158" s="36" t="s">
        <v>50</v>
      </c>
      <c r="R1158" s="38">
        <v>24</v>
      </c>
    </row>
    <row r="1159" spans="1:18" ht="15" x14ac:dyDescent="0.2">
      <c r="A1159" s="36" t="s">
        <v>28</v>
      </c>
      <c r="B1159" s="36" t="s">
        <v>34</v>
      </c>
      <c r="C1159" s="37">
        <v>45663</v>
      </c>
      <c r="D1159" s="35">
        <v>22</v>
      </c>
      <c r="E1159" s="38">
        <v>22</v>
      </c>
      <c r="N1159" s="36" t="s">
        <v>28</v>
      </c>
      <c r="O1159" s="36" t="s">
        <v>34</v>
      </c>
      <c r="P1159" s="37">
        <v>45662</v>
      </c>
      <c r="Q1159" s="36" t="s">
        <v>50</v>
      </c>
      <c r="R1159" s="38">
        <v>22</v>
      </c>
    </row>
    <row r="1160" spans="1:18" ht="15" x14ac:dyDescent="0.2">
      <c r="A1160" s="36" t="s">
        <v>28</v>
      </c>
      <c r="B1160" s="36" t="s">
        <v>34</v>
      </c>
      <c r="C1160" s="37">
        <v>45664</v>
      </c>
      <c r="D1160" s="35">
        <v>21</v>
      </c>
      <c r="E1160" s="38">
        <v>24</v>
      </c>
      <c r="N1160" s="36" t="s">
        <v>28</v>
      </c>
      <c r="O1160" s="36" t="s">
        <v>34</v>
      </c>
      <c r="P1160" s="37">
        <v>45663</v>
      </c>
      <c r="Q1160" s="36" t="s">
        <v>50</v>
      </c>
      <c r="R1160" s="38">
        <v>21</v>
      </c>
    </row>
    <row r="1161" spans="1:18" ht="15" x14ac:dyDescent="0.2">
      <c r="A1161" s="36" t="s">
        <v>28</v>
      </c>
      <c r="B1161" s="36" t="s">
        <v>34</v>
      </c>
      <c r="C1161" s="37">
        <v>45665</v>
      </c>
      <c r="D1161" s="35">
        <v>18</v>
      </c>
      <c r="E1161" s="38">
        <v>19</v>
      </c>
      <c r="N1161" s="36" t="s">
        <v>28</v>
      </c>
      <c r="O1161" s="36" t="s">
        <v>34</v>
      </c>
      <c r="P1161" s="37">
        <v>45664</v>
      </c>
      <c r="Q1161" s="36" t="s">
        <v>50</v>
      </c>
      <c r="R1161" s="38">
        <v>18</v>
      </c>
    </row>
    <row r="1162" spans="1:18" ht="15" x14ac:dyDescent="0.2">
      <c r="A1162" s="36" t="s">
        <v>28</v>
      </c>
      <c r="B1162" s="36" t="s">
        <v>34</v>
      </c>
      <c r="C1162" s="37">
        <v>45666</v>
      </c>
      <c r="D1162" s="35">
        <v>14</v>
      </c>
      <c r="E1162" s="38">
        <v>18</v>
      </c>
      <c r="N1162" s="36" t="s">
        <v>28</v>
      </c>
      <c r="O1162" s="36" t="s">
        <v>34</v>
      </c>
      <c r="P1162" s="37">
        <v>45665</v>
      </c>
      <c r="Q1162" s="36" t="s">
        <v>50</v>
      </c>
      <c r="R1162" s="38">
        <v>14</v>
      </c>
    </row>
    <row r="1163" spans="1:18" ht="15" x14ac:dyDescent="0.2">
      <c r="A1163" s="36" t="s">
        <v>28</v>
      </c>
      <c r="B1163" s="36" t="s">
        <v>34</v>
      </c>
      <c r="C1163" s="37">
        <v>45667</v>
      </c>
      <c r="D1163" s="35">
        <v>24</v>
      </c>
      <c r="E1163" s="38">
        <v>22</v>
      </c>
      <c r="N1163" s="36" t="s">
        <v>28</v>
      </c>
      <c r="O1163" s="36" t="s">
        <v>34</v>
      </c>
      <c r="P1163" s="37">
        <v>45666</v>
      </c>
      <c r="Q1163" s="36" t="s">
        <v>50</v>
      </c>
      <c r="R1163" s="38">
        <v>24</v>
      </c>
    </row>
    <row r="1164" spans="1:18" ht="15" x14ac:dyDescent="0.2">
      <c r="A1164" s="36" t="s">
        <v>28</v>
      </c>
      <c r="B1164" s="36" t="s">
        <v>34</v>
      </c>
      <c r="C1164" s="37">
        <v>45668</v>
      </c>
      <c r="D1164" s="35">
        <v>22</v>
      </c>
      <c r="E1164" s="38">
        <v>25</v>
      </c>
      <c r="N1164" s="36" t="s">
        <v>28</v>
      </c>
      <c r="O1164" s="36" t="s">
        <v>34</v>
      </c>
      <c r="P1164" s="37">
        <v>45667</v>
      </c>
      <c r="Q1164" s="36" t="s">
        <v>50</v>
      </c>
      <c r="R1164" s="38">
        <v>22</v>
      </c>
    </row>
    <row r="1165" spans="1:18" ht="15" x14ac:dyDescent="0.2">
      <c r="A1165" s="36" t="s">
        <v>28</v>
      </c>
      <c r="B1165" s="36" t="s">
        <v>34</v>
      </c>
      <c r="C1165" s="37">
        <v>45669</v>
      </c>
      <c r="D1165" s="35">
        <v>30</v>
      </c>
      <c r="E1165" s="38">
        <v>32</v>
      </c>
      <c r="N1165" s="36" t="s">
        <v>28</v>
      </c>
      <c r="O1165" s="36" t="s">
        <v>34</v>
      </c>
      <c r="P1165" s="37">
        <v>45668</v>
      </c>
      <c r="Q1165" s="36" t="s">
        <v>50</v>
      </c>
      <c r="R1165" s="38">
        <v>30</v>
      </c>
    </row>
    <row r="1166" spans="1:18" ht="15" x14ac:dyDescent="0.2">
      <c r="A1166" s="36" t="s">
        <v>28</v>
      </c>
      <c r="B1166" s="36" t="s">
        <v>34</v>
      </c>
      <c r="C1166" s="37">
        <v>45670</v>
      </c>
      <c r="D1166" s="35">
        <v>15</v>
      </c>
      <c r="E1166" s="38">
        <v>16</v>
      </c>
      <c r="N1166" s="36" t="s">
        <v>28</v>
      </c>
      <c r="O1166" s="36" t="s">
        <v>34</v>
      </c>
      <c r="P1166" s="37">
        <v>45669</v>
      </c>
      <c r="Q1166" s="36" t="s">
        <v>50</v>
      </c>
      <c r="R1166" s="38">
        <v>15</v>
      </c>
    </row>
    <row r="1167" spans="1:18" ht="15" x14ac:dyDescent="0.2">
      <c r="A1167" s="36" t="s">
        <v>28</v>
      </c>
      <c r="B1167" s="36" t="s">
        <v>34</v>
      </c>
      <c r="C1167" s="37">
        <v>45671</v>
      </c>
      <c r="D1167" s="35">
        <v>11</v>
      </c>
      <c r="E1167" s="38">
        <v>12</v>
      </c>
      <c r="N1167" s="36" t="s">
        <v>28</v>
      </c>
      <c r="O1167" s="36" t="s">
        <v>34</v>
      </c>
      <c r="P1167" s="37">
        <v>45670</v>
      </c>
      <c r="Q1167" s="36" t="s">
        <v>50</v>
      </c>
      <c r="R1167" s="38">
        <v>11</v>
      </c>
    </row>
    <row r="1168" spans="1:18" ht="15" x14ac:dyDescent="0.2">
      <c r="A1168" s="36" t="s">
        <v>28</v>
      </c>
      <c r="B1168" s="36" t="s">
        <v>34</v>
      </c>
      <c r="C1168" s="37">
        <v>45672</v>
      </c>
      <c r="D1168" s="35">
        <v>14</v>
      </c>
      <c r="E1168" s="38">
        <v>17</v>
      </c>
      <c r="N1168" s="36" t="s">
        <v>28</v>
      </c>
      <c r="O1168" s="36" t="s">
        <v>34</v>
      </c>
      <c r="P1168" s="37">
        <v>45671</v>
      </c>
      <c r="Q1168" s="36" t="s">
        <v>50</v>
      </c>
      <c r="R1168" s="38">
        <v>14</v>
      </c>
    </row>
    <row r="1169" spans="1:18" ht="15" x14ac:dyDescent="0.2">
      <c r="A1169" s="36" t="s">
        <v>28</v>
      </c>
      <c r="B1169" s="36" t="s">
        <v>34</v>
      </c>
      <c r="C1169" s="37">
        <v>45673</v>
      </c>
      <c r="D1169" s="35">
        <v>29</v>
      </c>
      <c r="E1169" s="38">
        <v>30</v>
      </c>
      <c r="N1169" s="36" t="s">
        <v>28</v>
      </c>
      <c r="O1169" s="36" t="s">
        <v>34</v>
      </c>
      <c r="P1169" s="37">
        <v>45672</v>
      </c>
      <c r="Q1169" s="36" t="s">
        <v>50</v>
      </c>
      <c r="R1169" s="38">
        <v>29</v>
      </c>
    </row>
    <row r="1170" spans="1:18" ht="15" x14ac:dyDescent="0.2">
      <c r="A1170" s="36" t="s">
        <v>28</v>
      </c>
      <c r="B1170" s="36" t="s">
        <v>34</v>
      </c>
      <c r="C1170" s="37">
        <v>45674</v>
      </c>
      <c r="D1170" s="35">
        <v>34</v>
      </c>
      <c r="E1170" s="38">
        <v>38</v>
      </c>
      <c r="N1170" s="36" t="s">
        <v>28</v>
      </c>
      <c r="O1170" s="36" t="s">
        <v>34</v>
      </c>
      <c r="P1170" s="37">
        <v>45673</v>
      </c>
      <c r="Q1170" s="36" t="s">
        <v>50</v>
      </c>
      <c r="R1170" s="38">
        <v>34</v>
      </c>
    </row>
    <row r="1171" spans="1:18" ht="15" x14ac:dyDescent="0.2">
      <c r="A1171" s="36" t="s">
        <v>28</v>
      </c>
      <c r="B1171" s="36" t="s">
        <v>34</v>
      </c>
      <c r="C1171" s="37">
        <v>45675</v>
      </c>
      <c r="D1171" s="35">
        <v>28</v>
      </c>
      <c r="E1171" s="38">
        <v>31</v>
      </c>
      <c r="N1171" s="36" t="s">
        <v>28</v>
      </c>
      <c r="O1171" s="36" t="s">
        <v>34</v>
      </c>
      <c r="P1171" s="37">
        <v>45674</v>
      </c>
      <c r="Q1171" s="36" t="s">
        <v>50</v>
      </c>
      <c r="R1171" s="38">
        <v>28</v>
      </c>
    </row>
    <row r="1172" spans="1:18" ht="15" x14ac:dyDescent="0.2">
      <c r="A1172" s="36" t="s">
        <v>28</v>
      </c>
      <c r="B1172" s="36" t="s">
        <v>34</v>
      </c>
      <c r="C1172" s="37">
        <v>45676</v>
      </c>
      <c r="D1172" s="35">
        <v>14</v>
      </c>
      <c r="E1172" s="38">
        <v>14</v>
      </c>
      <c r="N1172" s="36" t="s">
        <v>28</v>
      </c>
      <c r="O1172" s="36" t="s">
        <v>34</v>
      </c>
      <c r="P1172" s="37">
        <v>45675</v>
      </c>
      <c r="Q1172" s="36" t="s">
        <v>50</v>
      </c>
      <c r="R1172" s="38">
        <v>14</v>
      </c>
    </row>
    <row r="1173" spans="1:18" ht="15" x14ac:dyDescent="0.2">
      <c r="A1173" s="36" t="s">
        <v>28</v>
      </c>
      <c r="B1173" s="36" t="s">
        <v>34</v>
      </c>
      <c r="C1173" s="37">
        <v>45677</v>
      </c>
      <c r="D1173" s="35">
        <v>8</v>
      </c>
      <c r="E1173" s="38">
        <v>6</v>
      </c>
      <c r="N1173" s="36" t="s">
        <v>28</v>
      </c>
      <c r="O1173" s="36" t="s">
        <v>34</v>
      </c>
      <c r="P1173" s="37">
        <v>45676</v>
      </c>
      <c r="Q1173" s="36" t="s">
        <v>50</v>
      </c>
      <c r="R1173" s="38">
        <v>8</v>
      </c>
    </row>
    <row r="1174" spans="1:18" ht="15" x14ac:dyDescent="0.2">
      <c r="A1174" s="36" t="s">
        <v>28</v>
      </c>
      <c r="B1174" s="36" t="s">
        <v>34</v>
      </c>
      <c r="C1174" s="37">
        <v>45678</v>
      </c>
      <c r="D1174" s="35">
        <v>4</v>
      </c>
      <c r="E1174" s="38">
        <v>2</v>
      </c>
      <c r="N1174" s="36" t="s">
        <v>28</v>
      </c>
      <c r="O1174" s="36" t="s">
        <v>34</v>
      </c>
      <c r="P1174" s="37">
        <v>45677</v>
      </c>
      <c r="Q1174" s="36" t="s">
        <v>50</v>
      </c>
      <c r="R1174" s="38">
        <v>4</v>
      </c>
    </row>
    <row r="1175" spans="1:18" ht="15" x14ac:dyDescent="0.2">
      <c r="A1175" s="36" t="s">
        <v>28</v>
      </c>
      <c r="B1175" s="36" t="s">
        <v>34</v>
      </c>
      <c r="C1175" s="37">
        <v>45679</v>
      </c>
      <c r="D1175" s="35">
        <v>14</v>
      </c>
      <c r="E1175" s="38">
        <v>15</v>
      </c>
      <c r="N1175" s="36" t="s">
        <v>28</v>
      </c>
      <c r="O1175" s="36" t="s">
        <v>34</v>
      </c>
      <c r="P1175" s="37">
        <v>45678</v>
      </c>
      <c r="Q1175" s="36" t="s">
        <v>50</v>
      </c>
      <c r="R1175" s="38">
        <v>14</v>
      </c>
    </row>
    <row r="1176" spans="1:18" ht="15" x14ac:dyDescent="0.2">
      <c r="A1176" s="36" t="s">
        <v>28</v>
      </c>
      <c r="B1176" s="36" t="s">
        <v>34</v>
      </c>
      <c r="C1176" s="37">
        <v>45680</v>
      </c>
      <c r="D1176" s="35">
        <v>20</v>
      </c>
      <c r="E1176" s="38">
        <v>21</v>
      </c>
      <c r="N1176" s="36" t="s">
        <v>28</v>
      </c>
      <c r="O1176" s="36" t="s">
        <v>34</v>
      </c>
      <c r="P1176" s="37">
        <v>45679</v>
      </c>
      <c r="Q1176" s="36" t="s">
        <v>50</v>
      </c>
      <c r="R1176" s="38">
        <v>20</v>
      </c>
    </row>
    <row r="1177" spans="1:18" ht="15" x14ac:dyDescent="0.2">
      <c r="A1177" s="36" t="s">
        <v>28</v>
      </c>
      <c r="B1177" s="36" t="s">
        <v>34</v>
      </c>
      <c r="C1177" s="37">
        <v>45681</v>
      </c>
      <c r="D1177" s="35">
        <v>17</v>
      </c>
      <c r="E1177" s="38">
        <v>18</v>
      </c>
      <c r="N1177" s="36" t="s">
        <v>28</v>
      </c>
      <c r="O1177" s="36" t="s">
        <v>34</v>
      </c>
      <c r="P1177" s="37">
        <v>45680</v>
      </c>
      <c r="Q1177" s="36" t="s">
        <v>50</v>
      </c>
      <c r="R1177" s="38">
        <v>17</v>
      </c>
    </row>
    <row r="1178" spans="1:18" ht="15" x14ac:dyDescent="0.2">
      <c r="A1178" s="36" t="s">
        <v>28</v>
      </c>
      <c r="B1178" s="36" t="s">
        <v>34</v>
      </c>
      <c r="C1178" s="37">
        <v>45682</v>
      </c>
      <c r="D1178" s="35">
        <v>31</v>
      </c>
      <c r="E1178" s="38">
        <v>32</v>
      </c>
      <c r="N1178" s="36" t="s">
        <v>28</v>
      </c>
      <c r="O1178" s="36" t="s">
        <v>34</v>
      </c>
      <c r="P1178" s="37">
        <v>45681</v>
      </c>
      <c r="Q1178" s="36" t="s">
        <v>50</v>
      </c>
      <c r="R1178" s="38">
        <v>31</v>
      </c>
    </row>
    <row r="1179" spans="1:18" ht="15" x14ac:dyDescent="0.2">
      <c r="A1179" s="36" t="s">
        <v>28</v>
      </c>
      <c r="B1179" s="36" t="s">
        <v>34</v>
      </c>
      <c r="C1179" s="37">
        <v>45683</v>
      </c>
      <c r="D1179" s="35">
        <v>25</v>
      </c>
      <c r="E1179" s="38">
        <v>27</v>
      </c>
      <c r="N1179" s="36" t="s">
        <v>28</v>
      </c>
      <c r="O1179" s="36" t="s">
        <v>34</v>
      </c>
      <c r="P1179" s="37">
        <v>45682</v>
      </c>
      <c r="Q1179" s="36" t="s">
        <v>50</v>
      </c>
      <c r="R1179" s="38">
        <v>25</v>
      </c>
    </row>
    <row r="1180" spans="1:18" ht="15" x14ac:dyDescent="0.2">
      <c r="A1180" s="36" t="s">
        <v>28</v>
      </c>
      <c r="B1180" s="36" t="s">
        <v>34</v>
      </c>
      <c r="C1180" s="37">
        <v>45684</v>
      </c>
      <c r="D1180" s="35">
        <v>32</v>
      </c>
      <c r="E1180" s="38">
        <v>31</v>
      </c>
      <c r="N1180" s="36" t="s">
        <v>28</v>
      </c>
      <c r="O1180" s="36" t="s">
        <v>34</v>
      </c>
      <c r="P1180" s="37">
        <v>45683</v>
      </c>
      <c r="Q1180" s="36" t="s">
        <v>50</v>
      </c>
      <c r="R1180" s="38">
        <v>32</v>
      </c>
    </row>
    <row r="1181" spans="1:18" ht="15" x14ac:dyDescent="0.2">
      <c r="A1181" s="36" t="s">
        <v>28</v>
      </c>
      <c r="B1181" s="36" t="s">
        <v>34</v>
      </c>
      <c r="C1181" s="37">
        <v>45685</v>
      </c>
      <c r="D1181" s="35">
        <v>36</v>
      </c>
      <c r="E1181" s="38">
        <v>38</v>
      </c>
      <c r="N1181" s="36" t="s">
        <v>28</v>
      </c>
      <c r="O1181" s="36" t="s">
        <v>34</v>
      </c>
      <c r="P1181" s="37">
        <v>45684</v>
      </c>
      <c r="Q1181" s="36" t="s">
        <v>50</v>
      </c>
      <c r="R1181" s="38">
        <v>36</v>
      </c>
    </row>
    <row r="1182" spans="1:18" ht="15" x14ac:dyDescent="0.2">
      <c r="A1182" s="36" t="s">
        <v>28</v>
      </c>
      <c r="B1182" s="36" t="s">
        <v>34</v>
      </c>
      <c r="C1182" s="37">
        <v>45686</v>
      </c>
      <c r="D1182" s="35">
        <v>33</v>
      </c>
      <c r="E1182" s="38">
        <v>35</v>
      </c>
      <c r="N1182" s="36" t="s">
        <v>28</v>
      </c>
      <c r="O1182" s="36" t="s">
        <v>34</v>
      </c>
      <c r="P1182" s="37">
        <v>45685</v>
      </c>
      <c r="Q1182" s="36" t="s">
        <v>50</v>
      </c>
      <c r="R1182" s="38">
        <v>33</v>
      </c>
    </row>
    <row r="1183" spans="1:18" ht="15" x14ac:dyDescent="0.2">
      <c r="A1183" s="36" t="s">
        <v>28</v>
      </c>
      <c r="B1183" s="36" t="s">
        <v>34</v>
      </c>
      <c r="C1183" s="37">
        <v>45687</v>
      </c>
      <c r="D1183" s="35">
        <v>43</v>
      </c>
      <c r="E1183" s="38">
        <v>43</v>
      </c>
      <c r="N1183" s="36" t="s">
        <v>28</v>
      </c>
      <c r="O1183" s="36" t="s">
        <v>34</v>
      </c>
      <c r="P1183" s="37">
        <v>45686</v>
      </c>
      <c r="Q1183" s="36" t="s">
        <v>50</v>
      </c>
      <c r="R1183" s="38">
        <v>43</v>
      </c>
    </row>
    <row r="1184" spans="1:18" ht="15" x14ac:dyDescent="0.2">
      <c r="A1184" s="36" t="s">
        <v>28</v>
      </c>
      <c r="B1184" s="36" t="s">
        <v>34</v>
      </c>
      <c r="C1184" s="37">
        <v>45688</v>
      </c>
      <c r="D1184" s="35">
        <v>43</v>
      </c>
      <c r="E1184" s="38">
        <v>41</v>
      </c>
      <c r="N1184" s="36" t="s">
        <v>28</v>
      </c>
      <c r="O1184" s="36" t="s">
        <v>34</v>
      </c>
      <c r="P1184" s="37">
        <v>45687</v>
      </c>
      <c r="Q1184" s="36" t="s">
        <v>50</v>
      </c>
      <c r="R1184" s="38">
        <v>43</v>
      </c>
    </row>
    <row r="1185" spans="1:18" ht="15" x14ac:dyDescent="0.2">
      <c r="A1185" s="36" t="s">
        <v>28</v>
      </c>
      <c r="B1185" s="36" t="s">
        <v>34</v>
      </c>
      <c r="C1185" s="37">
        <v>45689</v>
      </c>
      <c r="D1185" s="35">
        <v>34</v>
      </c>
      <c r="E1185" s="38">
        <v>30</v>
      </c>
      <c r="N1185" s="36" t="s">
        <v>28</v>
      </c>
      <c r="O1185" s="36" t="s">
        <v>34</v>
      </c>
      <c r="P1185" s="37">
        <v>45688</v>
      </c>
      <c r="Q1185" s="36" t="s">
        <v>50</v>
      </c>
      <c r="R1185" s="38">
        <v>34</v>
      </c>
    </row>
    <row r="1186" spans="1:18" ht="15" x14ac:dyDescent="0.2">
      <c r="A1186" s="36" t="s">
        <v>28</v>
      </c>
      <c r="B1186" s="36" t="s">
        <v>34</v>
      </c>
      <c r="C1186" s="37">
        <v>45690</v>
      </c>
      <c r="D1186" s="35">
        <v>43</v>
      </c>
      <c r="E1186" s="38">
        <v>39</v>
      </c>
      <c r="N1186" s="36" t="s">
        <v>28</v>
      </c>
      <c r="O1186" s="36" t="s">
        <v>34</v>
      </c>
      <c r="P1186" s="37">
        <v>45689</v>
      </c>
      <c r="Q1186" s="36" t="s">
        <v>50</v>
      </c>
      <c r="R1186" s="38">
        <v>43</v>
      </c>
    </row>
    <row r="1187" spans="1:18" ht="15" x14ac:dyDescent="0.2">
      <c r="A1187" s="36" t="s">
        <v>28</v>
      </c>
      <c r="B1187" s="36" t="s">
        <v>34</v>
      </c>
      <c r="C1187" s="37">
        <v>45691</v>
      </c>
      <c r="D1187" s="35">
        <v>50</v>
      </c>
      <c r="E1187" s="38">
        <v>49</v>
      </c>
      <c r="N1187" s="36" t="s">
        <v>28</v>
      </c>
      <c r="O1187" s="36" t="s">
        <v>34</v>
      </c>
      <c r="P1187" s="37">
        <v>45690</v>
      </c>
      <c r="Q1187" s="36" t="s">
        <v>50</v>
      </c>
      <c r="R1187" s="38">
        <v>50</v>
      </c>
    </row>
    <row r="1188" spans="1:18" ht="15" x14ac:dyDescent="0.2">
      <c r="A1188" s="36" t="s">
        <v>28</v>
      </c>
      <c r="B1188" s="36" t="s">
        <v>34</v>
      </c>
      <c r="C1188" s="37">
        <v>45692</v>
      </c>
      <c r="D1188" s="35">
        <v>34</v>
      </c>
      <c r="E1188" s="38">
        <v>33</v>
      </c>
      <c r="N1188" s="36" t="s">
        <v>28</v>
      </c>
      <c r="O1188" s="36" t="s">
        <v>34</v>
      </c>
      <c r="P1188" s="37">
        <v>45691</v>
      </c>
      <c r="Q1188" s="36" t="s">
        <v>50</v>
      </c>
      <c r="R1188" s="38">
        <v>34</v>
      </c>
    </row>
    <row r="1189" spans="1:18" ht="15" x14ac:dyDescent="0.2">
      <c r="A1189" s="36" t="s">
        <v>28</v>
      </c>
      <c r="B1189" s="36" t="s">
        <v>34</v>
      </c>
      <c r="C1189" s="37">
        <v>45693</v>
      </c>
      <c r="D1189" s="35">
        <v>38</v>
      </c>
      <c r="E1189" s="38">
        <v>32</v>
      </c>
      <c r="N1189" s="36" t="s">
        <v>28</v>
      </c>
      <c r="O1189" s="36" t="s">
        <v>34</v>
      </c>
      <c r="P1189" s="37">
        <v>45692</v>
      </c>
      <c r="Q1189" s="36" t="s">
        <v>50</v>
      </c>
      <c r="R1189" s="38">
        <v>38</v>
      </c>
    </row>
    <row r="1190" spans="1:18" ht="15" x14ac:dyDescent="0.2">
      <c r="A1190" s="36" t="s">
        <v>28</v>
      </c>
      <c r="B1190" s="36" t="s">
        <v>34</v>
      </c>
      <c r="C1190" s="37">
        <v>45694</v>
      </c>
      <c r="D1190" s="35">
        <v>41</v>
      </c>
      <c r="E1190" s="38">
        <v>35</v>
      </c>
      <c r="N1190" s="36" t="s">
        <v>28</v>
      </c>
      <c r="O1190" s="36" t="s">
        <v>34</v>
      </c>
      <c r="P1190" s="37">
        <v>45693</v>
      </c>
      <c r="Q1190" s="36" t="s">
        <v>50</v>
      </c>
      <c r="R1190" s="38">
        <v>41</v>
      </c>
    </row>
    <row r="1191" spans="1:18" ht="15" x14ac:dyDescent="0.2">
      <c r="A1191" s="36" t="s">
        <v>28</v>
      </c>
      <c r="B1191" s="36" t="s">
        <v>34</v>
      </c>
      <c r="C1191" s="37">
        <v>45695</v>
      </c>
      <c r="D1191" s="35">
        <v>32</v>
      </c>
      <c r="E1191" s="38">
        <v>31</v>
      </c>
      <c r="N1191" s="36" t="s">
        <v>28</v>
      </c>
      <c r="O1191" s="36" t="s">
        <v>34</v>
      </c>
      <c r="P1191" s="37">
        <v>45694</v>
      </c>
      <c r="Q1191" s="36" t="s">
        <v>50</v>
      </c>
      <c r="R1191" s="38">
        <v>32</v>
      </c>
    </row>
    <row r="1192" spans="1:18" ht="15" x14ac:dyDescent="0.2">
      <c r="A1192" s="36" t="s">
        <v>28</v>
      </c>
      <c r="B1192" s="36" t="s">
        <v>34</v>
      </c>
      <c r="C1192" s="37">
        <v>45696</v>
      </c>
      <c r="D1192" s="35">
        <v>34</v>
      </c>
      <c r="E1192" s="38">
        <v>32</v>
      </c>
      <c r="N1192" s="36" t="s">
        <v>28</v>
      </c>
      <c r="O1192" s="36" t="s">
        <v>34</v>
      </c>
      <c r="P1192" s="37">
        <v>45695</v>
      </c>
      <c r="Q1192" s="36" t="s">
        <v>50</v>
      </c>
      <c r="R1192" s="38">
        <v>34</v>
      </c>
    </row>
    <row r="1193" spans="1:18" ht="15" x14ac:dyDescent="0.2">
      <c r="A1193" s="36" t="s">
        <v>28</v>
      </c>
      <c r="B1193" s="36" t="s">
        <v>34</v>
      </c>
      <c r="C1193" s="37">
        <v>45697</v>
      </c>
      <c r="D1193" s="35">
        <v>30</v>
      </c>
      <c r="E1193" s="38">
        <v>29</v>
      </c>
      <c r="N1193" s="36" t="s">
        <v>28</v>
      </c>
      <c r="O1193" s="36" t="s">
        <v>34</v>
      </c>
      <c r="P1193" s="37">
        <v>45696</v>
      </c>
      <c r="Q1193" s="36" t="s">
        <v>50</v>
      </c>
      <c r="R1193" s="38">
        <v>30</v>
      </c>
    </row>
    <row r="1194" spans="1:18" ht="15" x14ac:dyDescent="0.2">
      <c r="A1194" s="36" t="s">
        <v>28</v>
      </c>
      <c r="B1194" s="36" t="s">
        <v>34</v>
      </c>
      <c r="C1194" s="37">
        <v>45698</v>
      </c>
      <c r="D1194" s="35">
        <v>32</v>
      </c>
      <c r="E1194" s="38">
        <v>31</v>
      </c>
      <c r="N1194" s="36" t="s">
        <v>28</v>
      </c>
      <c r="O1194" s="36" t="s">
        <v>34</v>
      </c>
      <c r="P1194" s="37">
        <v>45697</v>
      </c>
      <c r="Q1194" s="36" t="s">
        <v>50</v>
      </c>
      <c r="R1194" s="38">
        <v>32</v>
      </c>
    </row>
    <row r="1195" spans="1:18" ht="15" x14ac:dyDescent="0.2">
      <c r="A1195" s="36" t="s">
        <v>28</v>
      </c>
      <c r="B1195" s="36" t="s">
        <v>34</v>
      </c>
      <c r="C1195" s="37">
        <v>45699</v>
      </c>
      <c r="D1195" s="35">
        <v>31</v>
      </c>
      <c r="E1195" s="38">
        <v>32</v>
      </c>
      <c r="N1195" s="36" t="s">
        <v>28</v>
      </c>
      <c r="O1195" s="36" t="s">
        <v>34</v>
      </c>
      <c r="P1195" s="37">
        <v>45698</v>
      </c>
      <c r="Q1195" s="36" t="s">
        <v>50</v>
      </c>
      <c r="R1195" s="38">
        <v>31</v>
      </c>
    </row>
    <row r="1196" spans="1:18" ht="15" x14ac:dyDescent="0.2">
      <c r="A1196" s="36" t="s">
        <v>28</v>
      </c>
      <c r="B1196" s="36" t="s">
        <v>34</v>
      </c>
      <c r="C1196" s="37">
        <v>45700</v>
      </c>
      <c r="D1196" s="35">
        <v>38</v>
      </c>
      <c r="E1196" s="38">
        <v>35</v>
      </c>
      <c r="N1196" s="36" t="s">
        <v>28</v>
      </c>
      <c r="O1196" s="36" t="s">
        <v>34</v>
      </c>
      <c r="P1196" s="37">
        <v>45699</v>
      </c>
      <c r="Q1196" s="36" t="s">
        <v>50</v>
      </c>
      <c r="R1196" s="38">
        <v>38</v>
      </c>
    </row>
    <row r="1197" spans="1:18" ht="15" x14ac:dyDescent="0.2">
      <c r="A1197" s="36" t="s">
        <v>28</v>
      </c>
      <c r="B1197" s="36" t="s">
        <v>34</v>
      </c>
      <c r="C1197" s="37">
        <v>45701</v>
      </c>
      <c r="D1197" s="35">
        <v>25</v>
      </c>
      <c r="E1197" s="38">
        <v>22</v>
      </c>
      <c r="N1197" s="36" t="s">
        <v>28</v>
      </c>
      <c r="O1197" s="36" t="s">
        <v>34</v>
      </c>
      <c r="P1197" s="37">
        <v>45700</v>
      </c>
      <c r="Q1197" s="36" t="s">
        <v>50</v>
      </c>
      <c r="R1197" s="38">
        <v>25</v>
      </c>
    </row>
    <row r="1198" spans="1:18" ht="15" x14ac:dyDescent="0.2">
      <c r="A1198" s="36" t="s">
        <v>28</v>
      </c>
      <c r="B1198" s="36" t="s">
        <v>34</v>
      </c>
      <c r="C1198" s="37">
        <v>45702</v>
      </c>
      <c r="D1198" s="35">
        <v>31</v>
      </c>
      <c r="E1198" s="38">
        <v>30</v>
      </c>
      <c r="N1198" s="36" t="s">
        <v>28</v>
      </c>
      <c r="O1198" s="36" t="s">
        <v>34</v>
      </c>
      <c r="P1198" s="37">
        <v>45701</v>
      </c>
      <c r="Q1198" s="36" t="s">
        <v>50</v>
      </c>
      <c r="R1198" s="38">
        <v>31</v>
      </c>
    </row>
    <row r="1199" spans="1:18" ht="15" x14ac:dyDescent="0.2">
      <c r="A1199" s="36" t="s">
        <v>28</v>
      </c>
      <c r="B1199" s="36" t="s">
        <v>34</v>
      </c>
      <c r="C1199" s="37">
        <v>45703</v>
      </c>
      <c r="D1199" s="35">
        <v>41</v>
      </c>
      <c r="E1199" s="38">
        <v>38</v>
      </c>
      <c r="N1199" s="36" t="s">
        <v>28</v>
      </c>
      <c r="O1199" s="36" t="s">
        <v>34</v>
      </c>
      <c r="P1199" s="37">
        <v>45702</v>
      </c>
      <c r="Q1199" s="36" t="s">
        <v>50</v>
      </c>
      <c r="R1199" s="38">
        <v>41</v>
      </c>
    </row>
    <row r="1200" spans="1:18" ht="15" x14ac:dyDescent="0.2">
      <c r="A1200" s="36" t="s">
        <v>28</v>
      </c>
      <c r="B1200" s="36" t="s">
        <v>34</v>
      </c>
      <c r="C1200" s="37">
        <v>45704</v>
      </c>
      <c r="D1200" s="35">
        <v>26</v>
      </c>
      <c r="E1200" s="38">
        <v>24</v>
      </c>
      <c r="N1200" s="36" t="s">
        <v>28</v>
      </c>
      <c r="O1200" s="36" t="s">
        <v>34</v>
      </c>
      <c r="P1200" s="37">
        <v>45703</v>
      </c>
      <c r="Q1200" s="36" t="s">
        <v>50</v>
      </c>
      <c r="R1200" s="38">
        <v>26</v>
      </c>
    </row>
    <row r="1201" spans="1:18" ht="15" x14ac:dyDescent="0.2">
      <c r="A1201" s="36" t="s">
        <v>28</v>
      </c>
      <c r="B1201" s="36" t="s">
        <v>34</v>
      </c>
      <c r="C1201" s="37">
        <v>45705</v>
      </c>
      <c r="D1201" s="35">
        <v>15</v>
      </c>
      <c r="E1201" s="38">
        <v>14</v>
      </c>
      <c r="N1201" s="36" t="s">
        <v>28</v>
      </c>
      <c r="O1201" s="36" t="s">
        <v>34</v>
      </c>
      <c r="P1201" s="37">
        <v>45704</v>
      </c>
      <c r="Q1201" s="36" t="s">
        <v>50</v>
      </c>
      <c r="R1201" s="38">
        <v>15</v>
      </c>
    </row>
    <row r="1202" spans="1:18" ht="15" x14ac:dyDescent="0.2">
      <c r="A1202" s="36" t="s">
        <v>28</v>
      </c>
      <c r="B1202" s="36" t="s">
        <v>34</v>
      </c>
      <c r="C1202" s="37">
        <v>45706</v>
      </c>
      <c r="D1202" s="35">
        <v>14</v>
      </c>
      <c r="E1202" s="38">
        <v>14</v>
      </c>
      <c r="N1202" s="36" t="s">
        <v>28</v>
      </c>
      <c r="O1202" s="36" t="s">
        <v>34</v>
      </c>
      <c r="P1202" s="37">
        <v>45705</v>
      </c>
      <c r="Q1202" s="36" t="s">
        <v>50</v>
      </c>
      <c r="R1202" s="38">
        <v>14</v>
      </c>
    </row>
    <row r="1203" spans="1:18" ht="15" x14ac:dyDescent="0.2">
      <c r="A1203" s="36" t="s">
        <v>28</v>
      </c>
      <c r="B1203" s="36" t="s">
        <v>34</v>
      </c>
      <c r="C1203" s="37">
        <v>45707</v>
      </c>
      <c r="D1203" s="35">
        <v>17</v>
      </c>
      <c r="E1203" s="38">
        <v>18</v>
      </c>
      <c r="N1203" s="36" t="s">
        <v>28</v>
      </c>
      <c r="O1203" s="36" t="s">
        <v>34</v>
      </c>
      <c r="P1203" s="37">
        <v>45706</v>
      </c>
      <c r="Q1203" s="36" t="s">
        <v>50</v>
      </c>
      <c r="R1203" s="38">
        <v>17</v>
      </c>
    </row>
    <row r="1204" spans="1:18" ht="15" x14ac:dyDescent="0.2">
      <c r="A1204" s="36" t="s">
        <v>28</v>
      </c>
      <c r="B1204" s="36" t="s">
        <v>34</v>
      </c>
      <c r="C1204" s="37">
        <v>45708</v>
      </c>
      <c r="D1204" s="35">
        <v>19</v>
      </c>
      <c r="E1204" s="38">
        <v>19</v>
      </c>
      <c r="N1204" s="36" t="s">
        <v>28</v>
      </c>
      <c r="O1204" s="36" t="s">
        <v>34</v>
      </c>
      <c r="P1204" s="37">
        <v>45707</v>
      </c>
      <c r="Q1204" s="36" t="s">
        <v>50</v>
      </c>
      <c r="R1204" s="38">
        <v>19</v>
      </c>
    </row>
    <row r="1205" spans="1:18" ht="15" x14ac:dyDescent="0.2">
      <c r="A1205" s="36" t="s">
        <v>28</v>
      </c>
      <c r="B1205" s="36" t="s">
        <v>34</v>
      </c>
      <c r="C1205" s="37">
        <v>45709</v>
      </c>
      <c r="D1205" s="35">
        <v>21</v>
      </c>
      <c r="E1205" s="38">
        <v>22</v>
      </c>
      <c r="N1205" s="36" t="s">
        <v>28</v>
      </c>
      <c r="O1205" s="36" t="s">
        <v>34</v>
      </c>
      <c r="P1205" s="37">
        <v>45708</v>
      </c>
      <c r="Q1205" s="36" t="s">
        <v>50</v>
      </c>
      <c r="R1205" s="38">
        <v>21</v>
      </c>
    </row>
    <row r="1206" spans="1:18" ht="15" x14ac:dyDescent="0.2">
      <c r="A1206" s="36" t="s">
        <v>28</v>
      </c>
      <c r="B1206" s="36" t="s">
        <v>34</v>
      </c>
      <c r="C1206" s="37">
        <v>45710</v>
      </c>
      <c r="D1206" s="35">
        <v>27</v>
      </c>
      <c r="E1206" s="38">
        <v>26</v>
      </c>
      <c r="N1206" s="36" t="s">
        <v>28</v>
      </c>
      <c r="O1206" s="36" t="s">
        <v>34</v>
      </c>
      <c r="P1206" s="37">
        <v>45709</v>
      </c>
      <c r="Q1206" s="36" t="s">
        <v>50</v>
      </c>
      <c r="R1206" s="38">
        <v>27</v>
      </c>
    </row>
    <row r="1207" spans="1:18" ht="15" x14ac:dyDescent="0.2">
      <c r="A1207" s="36" t="s">
        <v>28</v>
      </c>
      <c r="B1207" s="36" t="s">
        <v>34</v>
      </c>
      <c r="C1207" s="37">
        <v>45711</v>
      </c>
      <c r="D1207" s="35">
        <v>33</v>
      </c>
      <c r="E1207" s="38">
        <v>36</v>
      </c>
      <c r="N1207" s="36" t="s">
        <v>28</v>
      </c>
      <c r="O1207" s="36" t="s">
        <v>34</v>
      </c>
      <c r="P1207" s="37">
        <v>45710</v>
      </c>
      <c r="Q1207" s="36" t="s">
        <v>50</v>
      </c>
      <c r="R1207" s="38">
        <v>33</v>
      </c>
    </row>
    <row r="1208" spans="1:18" ht="15" x14ac:dyDescent="0.2">
      <c r="A1208" s="36" t="s">
        <v>28</v>
      </c>
      <c r="B1208" s="36" t="s">
        <v>34</v>
      </c>
      <c r="C1208" s="37">
        <v>45712</v>
      </c>
      <c r="D1208" s="35">
        <v>41</v>
      </c>
      <c r="E1208" s="38">
        <v>44</v>
      </c>
      <c r="N1208" s="36" t="s">
        <v>28</v>
      </c>
      <c r="O1208" s="36" t="s">
        <v>34</v>
      </c>
      <c r="P1208" s="37">
        <v>45711</v>
      </c>
      <c r="Q1208" s="36" t="s">
        <v>50</v>
      </c>
      <c r="R1208" s="38">
        <v>41</v>
      </c>
    </row>
    <row r="1209" spans="1:18" ht="15" x14ac:dyDescent="0.2">
      <c r="A1209" s="36" t="s">
        <v>28</v>
      </c>
      <c r="B1209" s="36" t="s">
        <v>34</v>
      </c>
      <c r="C1209" s="37">
        <v>45713</v>
      </c>
      <c r="D1209" s="35">
        <v>41</v>
      </c>
      <c r="E1209" s="38">
        <v>43</v>
      </c>
      <c r="N1209" s="36" t="s">
        <v>28</v>
      </c>
      <c r="O1209" s="36" t="s">
        <v>34</v>
      </c>
      <c r="P1209" s="37">
        <v>45712</v>
      </c>
      <c r="Q1209" s="36" t="s">
        <v>50</v>
      </c>
      <c r="R1209" s="38">
        <v>41</v>
      </c>
    </row>
    <row r="1210" spans="1:18" ht="15" x14ac:dyDescent="0.2">
      <c r="A1210" s="36" t="s">
        <v>28</v>
      </c>
      <c r="B1210" s="36" t="s">
        <v>34</v>
      </c>
      <c r="C1210" s="37">
        <v>45714</v>
      </c>
      <c r="D1210" s="35">
        <v>47</v>
      </c>
      <c r="E1210" s="38">
        <v>47</v>
      </c>
      <c r="N1210" s="36" t="s">
        <v>28</v>
      </c>
      <c r="O1210" s="36" t="s">
        <v>34</v>
      </c>
      <c r="P1210" s="37">
        <v>45713</v>
      </c>
      <c r="Q1210" s="36" t="s">
        <v>50</v>
      </c>
      <c r="R1210" s="38">
        <v>47</v>
      </c>
    </row>
    <row r="1211" spans="1:18" ht="15" x14ac:dyDescent="0.2">
      <c r="A1211" s="36" t="s">
        <v>28</v>
      </c>
      <c r="B1211" s="36" t="s">
        <v>34</v>
      </c>
      <c r="C1211" s="37">
        <v>45715</v>
      </c>
      <c r="D1211" s="35">
        <v>40</v>
      </c>
      <c r="E1211" s="38">
        <v>41</v>
      </c>
      <c r="N1211" s="36" t="s">
        <v>28</v>
      </c>
      <c r="O1211" s="36" t="s">
        <v>34</v>
      </c>
      <c r="P1211" s="37">
        <v>45714</v>
      </c>
      <c r="Q1211" s="36" t="s">
        <v>50</v>
      </c>
      <c r="R1211" s="38">
        <v>40</v>
      </c>
    </row>
    <row r="1212" spans="1:18" ht="15" x14ac:dyDescent="0.2">
      <c r="A1212" s="36" t="s">
        <v>28</v>
      </c>
      <c r="B1212" s="36" t="s">
        <v>34</v>
      </c>
      <c r="C1212" s="37">
        <v>45716</v>
      </c>
      <c r="D1212" s="35">
        <v>45</v>
      </c>
      <c r="E1212" s="38">
        <v>48</v>
      </c>
      <c r="N1212" s="36" t="s">
        <v>28</v>
      </c>
      <c r="O1212" s="36" t="s">
        <v>34</v>
      </c>
      <c r="P1212" s="37">
        <v>45715</v>
      </c>
      <c r="Q1212" s="36" t="s">
        <v>50</v>
      </c>
      <c r="R1212" s="38">
        <v>45</v>
      </c>
    </row>
    <row r="1213" spans="1:18" ht="15" x14ac:dyDescent="0.2">
      <c r="A1213" s="36" t="s">
        <v>28</v>
      </c>
      <c r="B1213" s="36" t="s">
        <v>34</v>
      </c>
      <c r="C1213" s="37">
        <v>45717</v>
      </c>
      <c r="D1213" s="35">
        <v>26</v>
      </c>
      <c r="E1213" s="38">
        <v>26</v>
      </c>
      <c r="N1213" s="36" t="s">
        <v>28</v>
      </c>
      <c r="O1213" s="36" t="s">
        <v>34</v>
      </c>
      <c r="P1213" s="37">
        <v>45716</v>
      </c>
      <c r="Q1213" s="36" t="s">
        <v>50</v>
      </c>
      <c r="R1213" s="38">
        <v>26</v>
      </c>
    </row>
    <row r="1214" spans="1:18" ht="15" x14ac:dyDescent="0.2">
      <c r="A1214" s="36" t="s">
        <v>28</v>
      </c>
      <c r="B1214" s="36" t="s">
        <v>34</v>
      </c>
      <c r="C1214" s="37">
        <v>45718</v>
      </c>
      <c r="D1214" s="35">
        <v>28</v>
      </c>
      <c r="E1214" s="38">
        <v>27</v>
      </c>
      <c r="N1214" s="36" t="s">
        <v>28</v>
      </c>
      <c r="O1214" s="36" t="s">
        <v>34</v>
      </c>
      <c r="P1214" s="37">
        <v>45717</v>
      </c>
      <c r="Q1214" s="36" t="s">
        <v>50</v>
      </c>
      <c r="R1214" s="38">
        <v>28</v>
      </c>
    </row>
    <row r="1215" spans="1:18" ht="15" x14ac:dyDescent="0.2">
      <c r="A1215" s="36" t="s">
        <v>28</v>
      </c>
      <c r="B1215" s="36" t="s">
        <v>34</v>
      </c>
      <c r="C1215" s="37">
        <v>45719</v>
      </c>
      <c r="D1215" s="35">
        <v>39</v>
      </c>
      <c r="E1215" s="38">
        <v>41</v>
      </c>
      <c r="N1215" s="36" t="s">
        <v>28</v>
      </c>
      <c r="O1215" s="36" t="s">
        <v>34</v>
      </c>
      <c r="P1215" s="37">
        <v>45718</v>
      </c>
      <c r="Q1215" s="36" t="s">
        <v>50</v>
      </c>
      <c r="R1215" s="38">
        <v>39</v>
      </c>
    </row>
    <row r="1216" spans="1:18" ht="15" x14ac:dyDescent="0.2">
      <c r="A1216" s="36" t="s">
        <v>28</v>
      </c>
      <c r="B1216" s="36" t="s">
        <v>34</v>
      </c>
      <c r="C1216" s="37">
        <v>45720</v>
      </c>
      <c r="D1216" s="35">
        <v>54</v>
      </c>
      <c r="E1216" s="38">
        <v>59</v>
      </c>
      <c r="N1216" s="36" t="s">
        <v>28</v>
      </c>
      <c r="O1216" s="36" t="s">
        <v>34</v>
      </c>
      <c r="P1216" s="37">
        <v>45719</v>
      </c>
      <c r="Q1216" s="36" t="s">
        <v>50</v>
      </c>
      <c r="R1216" s="38">
        <v>54</v>
      </c>
    </row>
    <row r="1217" spans="1:18" ht="15" x14ac:dyDescent="0.2">
      <c r="A1217" s="36" t="s">
        <v>28</v>
      </c>
      <c r="B1217" s="36" t="s">
        <v>34</v>
      </c>
      <c r="C1217" s="37">
        <v>45721</v>
      </c>
      <c r="D1217" s="35">
        <v>41</v>
      </c>
      <c r="E1217" s="38">
        <v>40</v>
      </c>
      <c r="N1217" s="36" t="s">
        <v>28</v>
      </c>
      <c r="O1217" s="36" t="s">
        <v>34</v>
      </c>
      <c r="P1217" s="37">
        <v>45720</v>
      </c>
      <c r="Q1217" s="36" t="s">
        <v>50</v>
      </c>
      <c r="R1217" s="38">
        <v>41</v>
      </c>
    </row>
    <row r="1218" spans="1:18" ht="15" x14ac:dyDescent="0.2">
      <c r="A1218" s="36" t="s">
        <v>28</v>
      </c>
      <c r="B1218" s="36" t="s">
        <v>34</v>
      </c>
      <c r="C1218" s="37">
        <v>45722</v>
      </c>
      <c r="D1218" s="35">
        <v>34</v>
      </c>
      <c r="E1218" s="38">
        <v>32</v>
      </c>
      <c r="N1218" s="36" t="s">
        <v>28</v>
      </c>
      <c r="O1218" s="36" t="s">
        <v>34</v>
      </c>
      <c r="P1218" s="37">
        <v>45721</v>
      </c>
      <c r="Q1218" s="36" t="s">
        <v>50</v>
      </c>
      <c r="R1218" s="38">
        <v>34</v>
      </c>
    </row>
    <row r="1219" spans="1:18" ht="15" x14ac:dyDescent="0.2">
      <c r="A1219" s="36" t="s">
        <v>28</v>
      </c>
      <c r="B1219" s="36" t="s">
        <v>34</v>
      </c>
      <c r="C1219" s="37">
        <v>45723</v>
      </c>
      <c r="D1219" s="35">
        <v>37</v>
      </c>
      <c r="E1219" s="38">
        <v>38</v>
      </c>
      <c r="N1219" s="36" t="s">
        <v>28</v>
      </c>
      <c r="O1219" s="36" t="s">
        <v>34</v>
      </c>
      <c r="P1219" s="37">
        <v>45722</v>
      </c>
      <c r="Q1219" s="36" t="s">
        <v>50</v>
      </c>
      <c r="R1219" s="38">
        <v>37</v>
      </c>
    </row>
    <row r="1220" spans="1:18" ht="15" x14ac:dyDescent="0.2">
      <c r="A1220" s="36" t="s">
        <v>28</v>
      </c>
      <c r="B1220" s="36" t="s">
        <v>34</v>
      </c>
      <c r="C1220" s="37">
        <v>45724</v>
      </c>
      <c r="D1220" s="35">
        <v>36</v>
      </c>
      <c r="E1220" s="38">
        <v>36</v>
      </c>
      <c r="N1220" s="36" t="s">
        <v>28</v>
      </c>
      <c r="O1220" s="36" t="s">
        <v>34</v>
      </c>
      <c r="P1220" s="37">
        <v>45723</v>
      </c>
      <c r="Q1220" s="36" t="s">
        <v>50</v>
      </c>
      <c r="R1220" s="38">
        <v>36</v>
      </c>
    </row>
    <row r="1221" spans="1:18" ht="15" x14ac:dyDescent="0.2">
      <c r="A1221" s="36" t="s">
        <v>28</v>
      </c>
      <c r="B1221" s="36" t="s">
        <v>34</v>
      </c>
      <c r="C1221" s="37">
        <v>45725</v>
      </c>
      <c r="D1221" s="35">
        <v>43</v>
      </c>
      <c r="E1221" s="38">
        <v>45</v>
      </c>
      <c r="N1221" s="36" t="s">
        <v>28</v>
      </c>
      <c r="O1221" s="36" t="s">
        <v>34</v>
      </c>
      <c r="P1221" s="37">
        <v>45724</v>
      </c>
      <c r="Q1221" s="36" t="s">
        <v>50</v>
      </c>
      <c r="R1221" s="38">
        <v>43</v>
      </c>
    </row>
    <row r="1222" spans="1:18" ht="15" x14ac:dyDescent="0.2">
      <c r="A1222" s="36" t="s">
        <v>28</v>
      </c>
      <c r="B1222" s="36" t="s">
        <v>34</v>
      </c>
      <c r="C1222" s="37">
        <v>45726</v>
      </c>
      <c r="D1222" s="35">
        <v>50</v>
      </c>
      <c r="E1222" s="38">
        <v>53</v>
      </c>
      <c r="N1222" s="36" t="s">
        <v>28</v>
      </c>
      <c r="O1222" s="36" t="s">
        <v>34</v>
      </c>
      <c r="P1222" s="37">
        <v>45725</v>
      </c>
      <c r="Q1222" s="36" t="s">
        <v>50</v>
      </c>
      <c r="R1222" s="38">
        <v>50</v>
      </c>
    </row>
    <row r="1223" spans="1:18" ht="15" x14ac:dyDescent="0.2">
      <c r="A1223" s="36" t="s">
        <v>28</v>
      </c>
      <c r="B1223" s="36" t="s">
        <v>34</v>
      </c>
      <c r="C1223" s="37">
        <v>45727</v>
      </c>
      <c r="D1223" s="35">
        <v>52</v>
      </c>
      <c r="E1223" s="38">
        <v>53</v>
      </c>
      <c r="N1223" s="36" t="s">
        <v>28</v>
      </c>
      <c r="O1223" s="36" t="s">
        <v>34</v>
      </c>
      <c r="P1223" s="37">
        <v>45726</v>
      </c>
      <c r="Q1223" s="36" t="s">
        <v>50</v>
      </c>
      <c r="R1223" s="38">
        <v>52</v>
      </c>
    </row>
    <row r="1224" spans="1:18" ht="15" x14ac:dyDescent="0.2">
      <c r="A1224" s="36" t="s">
        <v>28</v>
      </c>
      <c r="B1224" s="36" t="s">
        <v>34</v>
      </c>
      <c r="C1224" s="37">
        <v>45728</v>
      </c>
      <c r="D1224" s="35">
        <v>56</v>
      </c>
      <c r="E1224" s="38">
        <v>52</v>
      </c>
      <c r="N1224" s="36" t="s">
        <v>28</v>
      </c>
      <c r="O1224" s="36" t="s">
        <v>34</v>
      </c>
      <c r="P1224" s="37">
        <v>45727</v>
      </c>
      <c r="Q1224" s="36" t="s">
        <v>50</v>
      </c>
      <c r="R1224" s="38">
        <v>56</v>
      </c>
    </row>
    <row r="1225" spans="1:18" ht="15" x14ac:dyDescent="0.2">
      <c r="A1225" s="36" t="s">
        <v>28</v>
      </c>
      <c r="B1225" s="36" t="s">
        <v>34</v>
      </c>
      <c r="C1225" s="37">
        <v>45729</v>
      </c>
      <c r="D1225" s="35">
        <v>59</v>
      </c>
      <c r="E1225" s="38">
        <v>60</v>
      </c>
      <c r="N1225" s="36" t="s">
        <v>28</v>
      </c>
      <c r="O1225" s="36" t="s">
        <v>34</v>
      </c>
      <c r="P1225" s="37">
        <v>45728</v>
      </c>
      <c r="Q1225" s="36" t="s">
        <v>50</v>
      </c>
      <c r="R1225" s="38">
        <v>59</v>
      </c>
    </row>
    <row r="1226" spans="1:18" ht="15" x14ac:dyDescent="0.2">
      <c r="A1226" s="36" t="s">
        <v>28</v>
      </c>
      <c r="B1226" s="36" t="s">
        <v>34</v>
      </c>
      <c r="C1226" s="37">
        <v>45730</v>
      </c>
      <c r="D1226" s="35">
        <v>66</v>
      </c>
      <c r="E1226" s="38">
        <v>70</v>
      </c>
      <c r="N1226" s="36" t="s">
        <v>28</v>
      </c>
      <c r="O1226" s="36" t="s">
        <v>34</v>
      </c>
      <c r="P1226" s="37">
        <v>45729</v>
      </c>
      <c r="Q1226" s="36" t="s">
        <v>50</v>
      </c>
      <c r="R1226" s="38">
        <v>66</v>
      </c>
    </row>
    <row r="1227" spans="1:18" ht="15" x14ac:dyDescent="0.2">
      <c r="A1227" s="36" t="s">
        <v>28</v>
      </c>
      <c r="B1227" s="36" t="s">
        <v>34</v>
      </c>
      <c r="C1227" s="37">
        <v>45731</v>
      </c>
      <c r="D1227" s="35">
        <v>64</v>
      </c>
      <c r="E1227" s="38">
        <v>61</v>
      </c>
      <c r="N1227" s="36" t="s">
        <v>28</v>
      </c>
      <c r="O1227" s="36" t="s">
        <v>34</v>
      </c>
      <c r="P1227" s="37">
        <v>45730</v>
      </c>
      <c r="Q1227" s="36" t="s">
        <v>50</v>
      </c>
      <c r="R1227" s="38">
        <v>64</v>
      </c>
    </row>
    <row r="1228" spans="1:18" ht="15" x14ac:dyDescent="0.2">
      <c r="A1228" s="36" t="s">
        <v>28</v>
      </c>
      <c r="B1228" s="36" t="s">
        <v>34</v>
      </c>
      <c r="C1228" s="37">
        <v>45732</v>
      </c>
      <c r="D1228" s="35">
        <v>45</v>
      </c>
      <c r="E1228" s="38">
        <v>42</v>
      </c>
      <c r="N1228" s="36" t="s">
        <v>28</v>
      </c>
      <c r="O1228" s="36" t="s">
        <v>34</v>
      </c>
      <c r="P1228" s="37">
        <v>45731</v>
      </c>
      <c r="Q1228" s="36" t="s">
        <v>50</v>
      </c>
      <c r="R1228" s="38">
        <v>45</v>
      </c>
    </row>
    <row r="1229" spans="1:18" ht="15" x14ac:dyDescent="0.2">
      <c r="A1229" s="36" t="s">
        <v>28</v>
      </c>
      <c r="B1229" s="36" t="s">
        <v>34</v>
      </c>
      <c r="C1229" s="37">
        <v>45733</v>
      </c>
      <c r="D1229" s="35">
        <v>43</v>
      </c>
      <c r="E1229" s="38">
        <v>42</v>
      </c>
      <c r="N1229" s="36" t="s">
        <v>28</v>
      </c>
      <c r="O1229" s="36" t="s">
        <v>34</v>
      </c>
      <c r="P1229" s="37">
        <v>45732</v>
      </c>
      <c r="Q1229" s="36" t="s">
        <v>50</v>
      </c>
      <c r="R1229" s="38">
        <v>43</v>
      </c>
    </row>
    <row r="1230" spans="1:18" ht="15" x14ac:dyDescent="0.2">
      <c r="A1230" s="36" t="s">
        <v>28</v>
      </c>
      <c r="B1230" s="36" t="s">
        <v>34</v>
      </c>
      <c r="C1230" s="37">
        <v>45734</v>
      </c>
      <c r="D1230" s="35">
        <v>58</v>
      </c>
      <c r="E1230" s="38">
        <v>62</v>
      </c>
      <c r="N1230" s="36" t="s">
        <v>28</v>
      </c>
      <c r="O1230" s="36" t="s">
        <v>34</v>
      </c>
      <c r="P1230" s="37">
        <v>45733</v>
      </c>
      <c r="Q1230" s="36" t="s">
        <v>50</v>
      </c>
      <c r="R1230" s="38">
        <v>58</v>
      </c>
    </row>
    <row r="1231" spans="1:18" ht="15" x14ac:dyDescent="0.2">
      <c r="A1231" s="36" t="s">
        <v>28</v>
      </c>
      <c r="B1231" s="36" t="s">
        <v>34</v>
      </c>
      <c r="C1231" s="37">
        <v>45735</v>
      </c>
      <c r="D1231" s="35">
        <v>59</v>
      </c>
      <c r="E1231" s="38">
        <v>61</v>
      </c>
      <c r="N1231" s="36" t="s">
        <v>28</v>
      </c>
      <c r="O1231" s="36" t="s">
        <v>34</v>
      </c>
      <c r="P1231" s="37">
        <v>45734</v>
      </c>
      <c r="Q1231" s="36" t="s">
        <v>50</v>
      </c>
      <c r="R1231" s="38">
        <v>59</v>
      </c>
    </row>
    <row r="1232" spans="1:18" ht="15" x14ac:dyDescent="0.2">
      <c r="A1232" s="36" t="s">
        <v>28</v>
      </c>
      <c r="B1232" s="36" t="s">
        <v>34</v>
      </c>
      <c r="C1232" s="37">
        <v>45736</v>
      </c>
      <c r="D1232" s="35">
        <v>38</v>
      </c>
      <c r="E1232" s="38">
        <v>36</v>
      </c>
      <c r="N1232" s="36" t="s">
        <v>28</v>
      </c>
      <c r="O1232" s="36" t="s">
        <v>34</v>
      </c>
      <c r="P1232" s="37">
        <v>45735</v>
      </c>
      <c r="Q1232" s="36" t="s">
        <v>50</v>
      </c>
      <c r="R1232" s="38">
        <v>38</v>
      </c>
    </row>
    <row r="1233" spans="1:18" ht="15" x14ac:dyDescent="0.2">
      <c r="A1233" s="36" t="s">
        <v>28</v>
      </c>
      <c r="B1233" s="36" t="s">
        <v>34</v>
      </c>
      <c r="C1233" s="37">
        <v>45737</v>
      </c>
      <c r="D1233" s="35">
        <v>47</v>
      </c>
      <c r="E1233" s="38">
        <v>47</v>
      </c>
      <c r="N1233" s="36" t="s">
        <v>28</v>
      </c>
      <c r="O1233" s="36" t="s">
        <v>34</v>
      </c>
      <c r="P1233" s="37">
        <v>45736</v>
      </c>
      <c r="Q1233" s="36" t="s">
        <v>50</v>
      </c>
      <c r="R1233" s="38">
        <v>47</v>
      </c>
    </row>
    <row r="1234" spans="1:18" ht="15" x14ac:dyDescent="0.2">
      <c r="A1234" s="36" t="s">
        <v>28</v>
      </c>
      <c r="B1234" s="36" t="s">
        <v>34</v>
      </c>
      <c r="C1234" s="37">
        <v>45738</v>
      </c>
      <c r="D1234" s="35">
        <v>41</v>
      </c>
      <c r="E1234" s="38">
        <v>41</v>
      </c>
      <c r="N1234" s="36" t="s">
        <v>28</v>
      </c>
      <c r="O1234" s="36" t="s">
        <v>34</v>
      </c>
      <c r="P1234" s="37">
        <v>45737</v>
      </c>
      <c r="Q1234" s="36" t="s">
        <v>50</v>
      </c>
      <c r="R1234" s="38">
        <v>41</v>
      </c>
    </row>
    <row r="1235" spans="1:18" ht="15" x14ac:dyDescent="0.2">
      <c r="A1235" s="36" t="s">
        <v>28</v>
      </c>
      <c r="B1235" s="36" t="s">
        <v>34</v>
      </c>
      <c r="C1235" s="37">
        <v>45739</v>
      </c>
      <c r="D1235" s="35">
        <v>46</v>
      </c>
      <c r="E1235" s="38">
        <v>41</v>
      </c>
      <c r="N1235" s="36" t="s">
        <v>28</v>
      </c>
      <c r="O1235" s="36" t="s">
        <v>34</v>
      </c>
      <c r="P1235" s="37">
        <v>45738</v>
      </c>
      <c r="Q1235" s="36" t="s">
        <v>50</v>
      </c>
      <c r="R1235" s="38">
        <v>46</v>
      </c>
    </row>
    <row r="1236" spans="1:18" ht="15" x14ac:dyDescent="0.2">
      <c r="A1236" s="36" t="s">
        <v>28</v>
      </c>
      <c r="B1236" s="36" t="s">
        <v>34</v>
      </c>
      <c r="C1236" s="37">
        <v>45740</v>
      </c>
      <c r="D1236" s="35">
        <v>45</v>
      </c>
      <c r="E1236" s="38">
        <v>45</v>
      </c>
      <c r="N1236" s="36" t="s">
        <v>28</v>
      </c>
      <c r="O1236" s="36" t="s">
        <v>34</v>
      </c>
      <c r="P1236" s="37">
        <v>45739</v>
      </c>
      <c r="Q1236" s="36" t="s">
        <v>50</v>
      </c>
      <c r="R1236" s="38">
        <v>45</v>
      </c>
    </row>
    <row r="1237" spans="1:18" ht="15" x14ac:dyDescent="0.2">
      <c r="A1237" s="36" t="s">
        <v>28</v>
      </c>
      <c r="B1237" s="36" t="s">
        <v>34</v>
      </c>
      <c r="C1237" s="37">
        <v>45741</v>
      </c>
      <c r="D1237" s="35">
        <v>42</v>
      </c>
      <c r="E1237" s="38">
        <v>41</v>
      </c>
      <c r="N1237" s="36" t="s">
        <v>28</v>
      </c>
      <c r="O1237" s="36" t="s">
        <v>34</v>
      </c>
      <c r="P1237" s="37">
        <v>45740</v>
      </c>
      <c r="Q1237" s="36" t="s">
        <v>50</v>
      </c>
      <c r="R1237" s="38">
        <v>42</v>
      </c>
    </row>
    <row r="1238" spans="1:18" ht="15" x14ac:dyDescent="0.2">
      <c r="A1238" s="36" t="s">
        <v>28</v>
      </c>
      <c r="B1238" s="36" t="s">
        <v>34</v>
      </c>
      <c r="C1238" s="37">
        <v>45742</v>
      </c>
      <c r="D1238" s="35">
        <v>41</v>
      </c>
      <c r="E1238" s="38">
        <v>44</v>
      </c>
      <c r="N1238" s="36" t="s">
        <v>28</v>
      </c>
      <c r="O1238" s="36" t="s">
        <v>34</v>
      </c>
      <c r="P1238" s="37">
        <v>45741</v>
      </c>
      <c r="Q1238" s="36" t="s">
        <v>50</v>
      </c>
      <c r="R1238" s="38">
        <v>41</v>
      </c>
    </row>
    <row r="1239" spans="1:18" ht="15" x14ac:dyDescent="0.2">
      <c r="A1239" s="36" t="s">
        <v>28</v>
      </c>
      <c r="B1239" s="36" t="s">
        <v>34</v>
      </c>
      <c r="C1239" s="37">
        <v>45743</v>
      </c>
      <c r="D1239" s="35">
        <v>51</v>
      </c>
      <c r="E1239" s="38">
        <v>53</v>
      </c>
      <c r="N1239" s="36" t="s">
        <v>28</v>
      </c>
      <c r="O1239" s="36" t="s">
        <v>34</v>
      </c>
      <c r="P1239" s="37">
        <v>45742</v>
      </c>
      <c r="Q1239" s="36" t="s">
        <v>50</v>
      </c>
      <c r="R1239" s="38">
        <v>51</v>
      </c>
    </row>
    <row r="1240" spans="1:18" ht="15" x14ac:dyDescent="0.2">
      <c r="A1240" s="36" t="s">
        <v>28</v>
      </c>
      <c r="B1240" s="36" t="s">
        <v>34</v>
      </c>
      <c r="C1240" s="37">
        <v>45744</v>
      </c>
      <c r="D1240" s="35">
        <v>64</v>
      </c>
      <c r="E1240" s="38">
        <v>66</v>
      </c>
      <c r="N1240" s="36" t="s">
        <v>28</v>
      </c>
      <c r="O1240" s="36" t="s">
        <v>34</v>
      </c>
      <c r="P1240" s="37">
        <v>45743</v>
      </c>
      <c r="Q1240" s="36" t="s">
        <v>50</v>
      </c>
      <c r="R1240" s="38">
        <v>64</v>
      </c>
    </row>
    <row r="1241" spans="1:18" ht="15" x14ac:dyDescent="0.2">
      <c r="A1241" s="36" t="s">
        <v>28</v>
      </c>
      <c r="B1241" s="36" t="s">
        <v>34</v>
      </c>
      <c r="C1241" s="37">
        <v>45745</v>
      </c>
      <c r="D1241" s="35">
        <v>66</v>
      </c>
      <c r="E1241" s="38">
        <v>69</v>
      </c>
      <c r="N1241" s="36" t="s">
        <v>28</v>
      </c>
      <c r="O1241" s="36" t="s">
        <v>34</v>
      </c>
      <c r="P1241" s="37">
        <v>45744</v>
      </c>
      <c r="Q1241" s="36" t="s">
        <v>50</v>
      </c>
      <c r="R1241" s="38">
        <v>66</v>
      </c>
    </row>
    <row r="1242" spans="1:18" ht="15" x14ac:dyDescent="0.2">
      <c r="A1242" s="36" t="s">
        <v>28</v>
      </c>
      <c r="B1242" s="36" t="s">
        <v>34</v>
      </c>
      <c r="C1242" s="37">
        <v>45746</v>
      </c>
      <c r="D1242" s="35">
        <v>65</v>
      </c>
      <c r="E1242" s="38">
        <v>60</v>
      </c>
      <c r="N1242" s="36" t="s">
        <v>28</v>
      </c>
      <c r="O1242" s="36" t="s">
        <v>34</v>
      </c>
      <c r="P1242" s="37">
        <v>45745</v>
      </c>
      <c r="Q1242" s="36" t="s">
        <v>50</v>
      </c>
      <c r="R1242" s="38">
        <v>65</v>
      </c>
    </row>
    <row r="1243" spans="1:18" ht="15" x14ac:dyDescent="0.2">
      <c r="A1243" s="36" t="s">
        <v>28</v>
      </c>
      <c r="B1243" s="36" t="s">
        <v>34</v>
      </c>
      <c r="C1243" s="37">
        <v>45747</v>
      </c>
      <c r="D1243" s="35">
        <v>46</v>
      </c>
      <c r="E1243" s="38">
        <v>43</v>
      </c>
      <c r="N1243" s="36" t="s">
        <v>28</v>
      </c>
      <c r="O1243" s="36" t="s">
        <v>34</v>
      </c>
      <c r="P1243" s="37">
        <v>45746</v>
      </c>
      <c r="Q1243" s="36" t="s">
        <v>50</v>
      </c>
      <c r="R1243" s="38">
        <v>46</v>
      </c>
    </row>
    <row r="1244" spans="1:18" ht="15" x14ac:dyDescent="0.2">
      <c r="A1244" s="36" t="s">
        <v>28</v>
      </c>
      <c r="B1244" s="36" t="s">
        <v>34</v>
      </c>
      <c r="C1244" s="37">
        <v>45748</v>
      </c>
      <c r="D1244" s="35">
        <v>48</v>
      </c>
      <c r="E1244" s="38">
        <v>46</v>
      </c>
      <c r="N1244" s="36" t="s">
        <v>28</v>
      </c>
      <c r="O1244" s="36" t="s">
        <v>34</v>
      </c>
      <c r="P1244" s="37">
        <v>45747</v>
      </c>
      <c r="Q1244" s="36" t="s">
        <v>50</v>
      </c>
      <c r="R1244" s="38">
        <v>48</v>
      </c>
    </row>
    <row r="1245" spans="1:18" ht="15" x14ac:dyDescent="0.2">
      <c r="A1245" s="36" t="s">
        <v>28</v>
      </c>
      <c r="B1245" s="36" t="s">
        <v>34</v>
      </c>
      <c r="C1245" s="37">
        <v>45749</v>
      </c>
      <c r="D1245" s="35">
        <v>69</v>
      </c>
      <c r="E1245" s="38">
        <v>70</v>
      </c>
      <c r="N1245" s="36" t="s">
        <v>28</v>
      </c>
      <c r="O1245" s="36" t="s">
        <v>34</v>
      </c>
      <c r="P1245" s="37">
        <v>45748</v>
      </c>
      <c r="Q1245" s="36" t="s">
        <v>50</v>
      </c>
      <c r="R1245" s="38">
        <v>69</v>
      </c>
    </row>
    <row r="1246" spans="1:18" ht="15" x14ac:dyDescent="0.2">
      <c r="A1246" s="36" t="s">
        <v>28</v>
      </c>
      <c r="B1246" s="36" t="s">
        <v>34</v>
      </c>
      <c r="C1246" s="37">
        <v>45750</v>
      </c>
      <c r="D1246" s="35">
        <v>60</v>
      </c>
      <c r="E1246" s="38">
        <v>58</v>
      </c>
      <c r="N1246" s="36" t="s">
        <v>28</v>
      </c>
      <c r="O1246" s="36" t="s">
        <v>34</v>
      </c>
      <c r="P1246" s="37">
        <v>45749</v>
      </c>
      <c r="Q1246" s="36" t="s">
        <v>50</v>
      </c>
      <c r="R1246" s="38">
        <v>60</v>
      </c>
    </row>
    <row r="1247" spans="1:18" ht="15" x14ac:dyDescent="0.2">
      <c r="A1247" s="36" t="s">
        <v>28</v>
      </c>
      <c r="B1247" s="36" t="s">
        <v>34</v>
      </c>
      <c r="C1247" s="37">
        <v>45751</v>
      </c>
      <c r="D1247" s="35">
        <v>58</v>
      </c>
      <c r="E1247" s="38">
        <v>54</v>
      </c>
      <c r="N1247" s="36" t="s">
        <v>28</v>
      </c>
      <c r="O1247" s="36" t="s">
        <v>34</v>
      </c>
      <c r="P1247" s="37">
        <v>45750</v>
      </c>
      <c r="Q1247" s="36" t="s">
        <v>50</v>
      </c>
      <c r="R1247" s="38">
        <v>58</v>
      </c>
    </row>
    <row r="1248" spans="1:18" ht="15" x14ac:dyDescent="0.2">
      <c r="A1248" s="36" t="s">
        <v>28</v>
      </c>
      <c r="B1248" s="36" t="s">
        <v>34</v>
      </c>
      <c r="C1248" s="37">
        <v>45752</v>
      </c>
      <c r="D1248" s="35">
        <v>55</v>
      </c>
      <c r="E1248" s="38">
        <v>52</v>
      </c>
      <c r="N1248" s="36" t="s">
        <v>28</v>
      </c>
      <c r="O1248" s="36" t="s">
        <v>34</v>
      </c>
      <c r="P1248" s="37">
        <v>45751</v>
      </c>
      <c r="Q1248" s="36" t="s">
        <v>50</v>
      </c>
      <c r="R1248" s="38">
        <v>55</v>
      </c>
    </row>
    <row r="1249" spans="1:18" ht="15" x14ac:dyDescent="0.2">
      <c r="A1249" s="36" t="s">
        <v>28</v>
      </c>
      <c r="B1249" s="36" t="s">
        <v>34</v>
      </c>
      <c r="C1249" s="37">
        <v>45753</v>
      </c>
      <c r="D1249" s="35">
        <v>39</v>
      </c>
      <c r="E1249" s="38">
        <v>38</v>
      </c>
      <c r="N1249" s="36" t="s">
        <v>28</v>
      </c>
      <c r="O1249" s="36" t="s">
        <v>34</v>
      </c>
      <c r="P1249" s="37">
        <v>45752</v>
      </c>
      <c r="Q1249" s="36" t="s">
        <v>50</v>
      </c>
      <c r="R1249" s="38">
        <v>39</v>
      </c>
    </row>
    <row r="1250" spans="1:18" ht="15" x14ac:dyDescent="0.2">
      <c r="A1250" s="36" t="s">
        <v>28</v>
      </c>
      <c r="B1250" s="36" t="s">
        <v>34</v>
      </c>
      <c r="C1250" s="37">
        <v>45754</v>
      </c>
      <c r="D1250" s="35">
        <v>39</v>
      </c>
      <c r="E1250" s="38">
        <v>39</v>
      </c>
      <c r="N1250" s="36" t="s">
        <v>28</v>
      </c>
      <c r="O1250" s="36" t="s">
        <v>34</v>
      </c>
      <c r="P1250" s="37">
        <v>45753</v>
      </c>
      <c r="Q1250" s="36" t="s">
        <v>50</v>
      </c>
      <c r="R1250" s="38">
        <v>39</v>
      </c>
    </row>
    <row r="1251" spans="1:18" ht="15" x14ac:dyDescent="0.2">
      <c r="A1251" s="36" t="s">
        <v>28</v>
      </c>
      <c r="B1251" s="36" t="s">
        <v>34</v>
      </c>
      <c r="C1251" s="37">
        <v>45755</v>
      </c>
      <c r="D1251" s="35">
        <v>35</v>
      </c>
      <c r="E1251" s="38">
        <v>34</v>
      </c>
      <c r="N1251" s="36" t="s">
        <v>28</v>
      </c>
      <c r="O1251" s="36" t="s">
        <v>34</v>
      </c>
      <c r="P1251" s="37">
        <v>45754</v>
      </c>
      <c r="Q1251" s="36" t="s">
        <v>50</v>
      </c>
      <c r="R1251" s="38">
        <v>35</v>
      </c>
    </row>
    <row r="1252" spans="1:18" ht="15" x14ac:dyDescent="0.2">
      <c r="A1252" s="36" t="s">
        <v>28</v>
      </c>
      <c r="B1252" s="36" t="s">
        <v>34</v>
      </c>
      <c r="C1252" s="37">
        <v>45756</v>
      </c>
      <c r="D1252" s="35">
        <v>45</v>
      </c>
      <c r="E1252" s="38">
        <v>43</v>
      </c>
      <c r="N1252" s="36" t="s">
        <v>28</v>
      </c>
      <c r="O1252" s="36" t="s">
        <v>34</v>
      </c>
      <c r="P1252" s="37">
        <v>45755</v>
      </c>
      <c r="Q1252" s="36" t="s">
        <v>50</v>
      </c>
      <c r="R1252" s="38">
        <v>45</v>
      </c>
    </row>
    <row r="1253" spans="1:18" ht="15" x14ac:dyDescent="0.2">
      <c r="A1253" s="36" t="s">
        <v>28</v>
      </c>
      <c r="B1253" s="36" t="s">
        <v>34</v>
      </c>
      <c r="C1253" s="37">
        <v>45757</v>
      </c>
      <c r="D1253" s="35">
        <v>49</v>
      </c>
      <c r="E1253" s="38">
        <v>46</v>
      </c>
      <c r="N1253" s="36" t="s">
        <v>28</v>
      </c>
      <c r="O1253" s="36" t="s">
        <v>34</v>
      </c>
      <c r="P1253" s="37">
        <v>45756</v>
      </c>
      <c r="Q1253" s="36" t="s">
        <v>50</v>
      </c>
      <c r="R1253" s="38">
        <v>49</v>
      </c>
    </row>
    <row r="1254" spans="1:18" ht="15" x14ac:dyDescent="0.2">
      <c r="A1254" s="36" t="s">
        <v>28</v>
      </c>
      <c r="B1254" s="36" t="s">
        <v>34</v>
      </c>
      <c r="C1254" s="37">
        <v>45758</v>
      </c>
      <c r="D1254" s="35">
        <v>42</v>
      </c>
      <c r="E1254" s="38">
        <v>37</v>
      </c>
      <c r="N1254" s="36" t="s">
        <v>28</v>
      </c>
      <c r="O1254" s="36" t="s">
        <v>34</v>
      </c>
      <c r="P1254" s="37">
        <v>45757</v>
      </c>
      <c r="Q1254" s="36" t="s">
        <v>50</v>
      </c>
      <c r="R1254" s="38">
        <v>42</v>
      </c>
    </row>
    <row r="1255" spans="1:18" ht="15" x14ac:dyDescent="0.2">
      <c r="A1255" s="36" t="s">
        <v>28</v>
      </c>
      <c r="B1255" s="36" t="s">
        <v>34</v>
      </c>
      <c r="C1255" s="37">
        <v>45759</v>
      </c>
      <c r="D1255" s="35">
        <v>44</v>
      </c>
      <c r="E1255" s="38">
        <v>45</v>
      </c>
      <c r="N1255" s="36" t="s">
        <v>28</v>
      </c>
      <c r="O1255" s="36" t="s">
        <v>34</v>
      </c>
      <c r="P1255" s="37">
        <v>45758</v>
      </c>
      <c r="Q1255" s="36" t="s">
        <v>50</v>
      </c>
      <c r="R1255" s="38">
        <v>44</v>
      </c>
    </row>
    <row r="1256" spans="1:18" ht="15" x14ac:dyDescent="0.2">
      <c r="A1256" s="36" t="s">
        <v>28</v>
      </c>
      <c r="B1256" s="36" t="s">
        <v>34</v>
      </c>
      <c r="C1256" s="37">
        <v>45760</v>
      </c>
      <c r="D1256" s="35">
        <v>52</v>
      </c>
      <c r="E1256" s="38">
        <v>56</v>
      </c>
      <c r="N1256" s="36" t="s">
        <v>28</v>
      </c>
      <c r="O1256" s="36" t="s">
        <v>34</v>
      </c>
      <c r="P1256" s="37">
        <v>45759</v>
      </c>
      <c r="Q1256" s="36" t="s">
        <v>50</v>
      </c>
      <c r="R1256" s="38">
        <v>52</v>
      </c>
    </row>
    <row r="1257" spans="1:18" ht="15" x14ac:dyDescent="0.2">
      <c r="A1257" s="36" t="s">
        <v>28</v>
      </c>
      <c r="B1257" s="36" t="s">
        <v>34</v>
      </c>
      <c r="C1257" s="37">
        <v>45761</v>
      </c>
      <c r="D1257" s="35">
        <v>58</v>
      </c>
      <c r="E1257" s="38">
        <v>61</v>
      </c>
      <c r="N1257" s="36" t="s">
        <v>28</v>
      </c>
      <c r="O1257" s="36" t="s">
        <v>34</v>
      </c>
      <c r="P1257" s="37">
        <v>45760</v>
      </c>
      <c r="Q1257" s="36" t="s">
        <v>50</v>
      </c>
      <c r="R1257" s="38">
        <v>58</v>
      </c>
    </row>
    <row r="1258" spans="1:18" ht="15" x14ac:dyDescent="0.2">
      <c r="A1258" s="36" t="s">
        <v>28</v>
      </c>
      <c r="B1258" s="36" t="s">
        <v>34</v>
      </c>
      <c r="C1258" s="37">
        <v>45762</v>
      </c>
      <c r="D1258" s="35">
        <v>45</v>
      </c>
      <c r="E1258" s="38">
        <v>45</v>
      </c>
      <c r="N1258" s="36" t="s">
        <v>28</v>
      </c>
      <c r="O1258" s="36" t="s">
        <v>34</v>
      </c>
      <c r="P1258" s="37">
        <v>45761</v>
      </c>
      <c r="Q1258" s="36" t="s">
        <v>50</v>
      </c>
      <c r="R1258" s="38">
        <v>45</v>
      </c>
    </row>
    <row r="1259" spans="1:18" ht="15" x14ac:dyDescent="0.2">
      <c r="A1259" s="36" t="s">
        <v>28</v>
      </c>
      <c r="B1259" s="36" t="s">
        <v>34</v>
      </c>
      <c r="C1259" s="37">
        <v>45763</v>
      </c>
      <c r="D1259" s="35">
        <v>45</v>
      </c>
      <c r="E1259" s="38">
        <v>45</v>
      </c>
      <c r="N1259" s="36" t="s">
        <v>28</v>
      </c>
      <c r="O1259" s="36" t="s">
        <v>34</v>
      </c>
      <c r="P1259" s="37">
        <v>45762</v>
      </c>
      <c r="Q1259" s="36" t="s">
        <v>50</v>
      </c>
      <c r="R1259" s="38">
        <v>45</v>
      </c>
    </row>
    <row r="1260" spans="1:18" ht="15" x14ac:dyDescent="0.2">
      <c r="A1260" s="36" t="s">
        <v>28</v>
      </c>
      <c r="B1260" s="36" t="s">
        <v>34</v>
      </c>
      <c r="C1260" s="37">
        <v>45764</v>
      </c>
      <c r="D1260" s="35">
        <v>56</v>
      </c>
      <c r="E1260" s="38">
        <v>60</v>
      </c>
      <c r="N1260" s="36" t="s">
        <v>28</v>
      </c>
      <c r="O1260" s="36" t="s">
        <v>34</v>
      </c>
      <c r="P1260" s="37">
        <v>45763</v>
      </c>
      <c r="Q1260" s="36" t="s">
        <v>50</v>
      </c>
      <c r="R1260" s="38">
        <v>56</v>
      </c>
    </row>
    <row r="1261" spans="1:18" ht="15" x14ac:dyDescent="0.2">
      <c r="A1261" s="36" t="s">
        <v>28</v>
      </c>
      <c r="B1261" s="36" t="s">
        <v>34</v>
      </c>
      <c r="C1261" s="37">
        <v>45765</v>
      </c>
      <c r="D1261" s="35">
        <v>70</v>
      </c>
      <c r="E1261" s="38">
        <v>74</v>
      </c>
      <c r="N1261" s="36" t="s">
        <v>28</v>
      </c>
      <c r="O1261" s="36" t="s">
        <v>34</v>
      </c>
      <c r="P1261" s="37">
        <v>45764</v>
      </c>
      <c r="Q1261" s="36" t="s">
        <v>50</v>
      </c>
      <c r="R1261" s="38">
        <v>70</v>
      </c>
    </row>
    <row r="1262" spans="1:18" ht="15" x14ac:dyDescent="0.2">
      <c r="A1262" s="36" t="s">
        <v>28</v>
      </c>
      <c r="B1262" s="36" t="s">
        <v>34</v>
      </c>
      <c r="C1262" s="37">
        <v>45766</v>
      </c>
      <c r="D1262" s="35">
        <v>62</v>
      </c>
      <c r="E1262" s="38">
        <v>64</v>
      </c>
      <c r="N1262" s="36" t="s">
        <v>28</v>
      </c>
      <c r="O1262" s="36" t="s">
        <v>34</v>
      </c>
      <c r="P1262" s="37">
        <v>45765</v>
      </c>
      <c r="Q1262" s="36" t="s">
        <v>50</v>
      </c>
      <c r="R1262" s="38">
        <v>62</v>
      </c>
    </row>
    <row r="1263" spans="1:18" ht="15" x14ac:dyDescent="0.2">
      <c r="A1263" s="36" t="s">
        <v>28</v>
      </c>
      <c r="B1263" s="36" t="s">
        <v>34</v>
      </c>
      <c r="C1263" s="37">
        <v>45767</v>
      </c>
      <c r="D1263" s="35">
        <v>63</v>
      </c>
      <c r="E1263" s="38">
        <v>66</v>
      </c>
      <c r="N1263" s="36" t="s">
        <v>28</v>
      </c>
      <c r="O1263" s="36" t="s">
        <v>34</v>
      </c>
      <c r="P1263" s="37">
        <v>45766</v>
      </c>
      <c r="Q1263" s="36" t="s">
        <v>50</v>
      </c>
      <c r="R1263" s="38">
        <v>63</v>
      </c>
    </row>
    <row r="1264" spans="1:18" ht="15" x14ac:dyDescent="0.2">
      <c r="A1264" s="36" t="s">
        <v>28</v>
      </c>
      <c r="B1264" s="36" t="s">
        <v>34</v>
      </c>
      <c r="C1264" s="37">
        <v>45768</v>
      </c>
      <c r="D1264" s="35">
        <v>62</v>
      </c>
      <c r="E1264" s="38">
        <v>61</v>
      </c>
      <c r="N1264" s="36" t="s">
        <v>28</v>
      </c>
      <c r="O1264" s="36" t="s">
        <v>34</v>
      </c>
      <c r="P1264" s="37">
        <v>45767</v>
      </c>
      <c r="Q1264" s="36" t="s">
        <v>50</v>
      </c>
      <c r="R1264" s="38">
        <v>62</v>
      </c>
    </row>
    <row r="1265" spans="1:18" ht="15" x14ac:dyDescent="0.2">
      <c r="A1265" s="36" t="s">
        <v>28</v>
      </c>
      <c r="B1265" s="36" t="s">
        <v>34</v>
      </c>
      <c r="C1265" s="37">
        <v>45769</v>
      </c>
      <c r="D1265" s="35">
        <v>59</v>
      </c>
      <c r="E1265" s="38">
        <v>60</v>
      </c>
      <c r="N1265" s="36" t="s">
        <v>28</v>
      </c>
      <c r="O1265" s="36" t="s">
        <v>34</v>
      </c>
      <c r="P1265" s="37">
        <v>45768</v>
      </c>
      <c r="Q1265" s="36" t="s">
        <v>50</v>
      </c>
      <c r="R1265" s="38">
        <v>59</v>
      </c>
    </row>
    <row r="1266" spans="1:18" ht="15" x14ac:dyDescent="0.2">
      <c r="A1266" s="36" t="s">
        <v>28</v>
      </c>
      <c r="B1266" s="36" t="s">
        <v>34</v>
      </c>
      <c r="C1266" s="37">
        <v>45770</v>
      </c>
      <c r="D1266" s="35">
        <v>66</v>
      </c>
      <c r="E1266" s="38">
        <v>68</v>
      </c>
      <c r="N1266" s="36" t="s">
        <v>28</v>
      </c>
      <c r="O1266" s="36" t="s">
        <v>34</v>
      </c>
      <c r="P1266" s="37">
        <v>45769</v>
      </c>
      <c r="Q1266" s="36" t="s">
        <v>50</v>
      </c>
      <c r="R1266" s="38">
        <v>66</v>
      </c>
    </row>
    <row r="1267" spans="1:18" ht="15" x14ac:dyDescent="0.2">
      <c r="A1267" s="36" t="s">
        <v>28</v>
      </c>
      <c r="B1267" s="36" t="s">
        <v>34</v>
      </c>
      <c r="C1267" s="37">
        <v>45771</v>
      </c>
      <c r="D1267" s="35">
        <v>69</v>
      </c>
      <c r="E1267" s="38">
        <v>72</v>
      </c>
      <c r="N1267" s="36" t="s">
        <v>28</v>
      </c>
      <c r="O1267" s="36" t="s">
        <v>34</v>
      </c>
      <c r="P1267" s="37">
        <v>45770</v>
      </c>
      <c r="Q1267" s="36" t="s">
        <v>50</v>
      </c>
      <c r="R1267" s="38">
        <v>69</v>
      </c>
    </row>
    <row r="1268" spans="1:18" ht="15" x14ac:dyDescent="0.2">
      <c r="A1268" s="36" t="s">
        <v>28</v>
      </c>
      <c r="B1268" s="36" t="s">
        <v>34</v>
      </c>
      <c r="C1268" s="37">
        <v>45772</v>
      </c>
      <c r="D1268" s="35">
        <v>68</v>
      </c>
      <c r="E1268" s="38">
        <v>64</v>
      </c>
      <c r="N1268" s="36" t="s">
        <v>28</v>
      </c>
      <c r="O1268" s="36" t="s">
        <v>34</v>
      </c>
      <c r="P1268" s="37">
        <v>45771</v>
      </c>
      <c r="Q1268" s="36" t="s">
        <v>50</v>
      </c>
      <c r="R1268" s="38">
        <v>68</v>
      </c>
    </row>
    <row r="1269" spans="1:18" ht="15" x14ac:dyDescent="0.2">
      <c r="A1269" s="36" t="s">
        <v>28</v>
      </c>
      <c r="B1269" s="36" t="s">
        <v>34</v>
      </c>
      <c r="C1269" s="37">
        <v>45773</v>
      </c>
      <c r="D1269" s="35">
        <v>52</v>
      </c>
      <c r="E1269" s="38">
        <v>50</v>
      </c>
      <c r="N1269" s="36" t="s">
        <v>28</v>
      </c>
      <c r="O1269" s="36" t="s">
        <v>34</v>
      </c>
      <c r="P1269" s="37">
        <v>45772</v>
      </c>
      <c r="Q1269" s="36" t="s">
        <v>50</v>
      </c>
      <c r="R1269" s="38">
        <v>52</v>
      </c>
    </row>
    <row r="1270" spans="1:18" ht="15" x14ac:dyDescent="0.2">
      <c r="A1270" s="36" t="s">
        <v>28</v>
      </c>
      <c r="B1270" s="36" t="s">
        <v>34</v>
      </c>
      <c r="C1270" s="37">
        <v>45774</v>
      </c>
      <c r="D1270" s="35">
        <v>56</v>
      </c>
      <c r="E1270" s="38">
        <v>58</v>
      </c>
      <c r="N1270" s="36" t="s">
        <v>28</v>
      </c>
      <c r="O1270" s="36" t="s">
        <v>34</v>
      </c>
      <c r="P1270" s="37">
        <v>45773</v>
      </c>
      <c r="Q1270" s="36" t="s">
        <v>50</v>
      </c>
      <c r="R1270" s="38">
        <v>56</v>
      </c>
    </row>
    <row r="1271" spans="1:18" ht="15" x14ac:dyDescent="0.2">
      <c r="A1271" s="36" t="s">
        <v>28</v>
      </c>
      <c r="B1271" s="36" t="s">
        <v>34</v>
      </c>
      <c r="C1271" s="37">
        <v>45775</v>
      </c>
      <c r="D1271" s="35">
        <v>68</v>
      </c>
      <c r="E1271" s="38">
        <v>71</v>
      </c>
      <c r="N1271" s="36" t="s">
        <v>28</v>
      </c>
      <c r="O1271" s="36" t="s">
        <v>34</v>
      </c>
      <c r="P1271" s="37">
        <v>45774</v>
      </c>
      <c r="Q1271" s="36" t="s">
        <v>50</v>
      </c>
      <c r="R1271" s="38">
        <v>68</v>
      </c>
    </row>
    <row r="1272" spans="1:18" ht="15" x14ac:dyDescent="0.2">
      <c r="A1272" s="36" t="s">
        <v>28</v>
      </c>
      <c r="B1272" s="36" t="s">
        <v>34</v>
      </c>
      <c r="C1272" s="37">
        <v>45776</v>
      </c>
      <c r="D1272" s="35">
        <v>67</v>
      </c>
      <c r="E1272" s="38">
        <v>65</v>
      </c>
      <c r="N1272" s="36" t="s">
        <v>28</v>
      </c>
      <c r="O1272" s="36" t="s">
        <v>34</v>
      </c>
      <c r="P1272" s="37">
        <v>45775</v>
      </c>
      <c r="Q1272" s="36" t="s">
        <v>50</v>
      </c>
      <c r="R1272" s="38">
        <v>67</v>
      </c>
    </row>
    <row r="1273" spans="1:18" ht="15" x14ac:dyDescent="0.2">
      <c r="A1273" s="36" t="s">
        <v>28</v>
      </c>
      <c r="B1273" s="36" t="s">
        <v>34</v>
      </c>
      <c r="C1273" s="37">
        <v>45777</v>
      </c>
      <c r="D1273" s="35">
        <v>63</v>
      </c>
      <c r="E1273" s="38">
        <v>66</v>
      </c>
      <c r="N1273" s="36" t="s">
        <v>28</v>
      </c>
      <c r="O1273" s="36" t="s">
        <v>34</v>
      </c>
      <c r="P1273" s="37">
        <v>45776</v>
      </c>
      <c r="Q1273" s="36" t="s">
        <v>50</v>
      </c>
      <c r="R1273" s="38">
        <v>63</v>
      </c>
    </row>
    <row r="1274" spans="1:18" ht="15" x14ac:dyDescent="0.2">
      <c r="A1274" s="36" t="s">
        <v>28</v>
      </c>
      <c r="B1274" s="36" t="s">
        <v>35</v>
      </c>
      <c r="C1274" s="37">
        <v>45566</v>
      </c>
      <c r="D1274" s="35">
        <v>65</v>
      </c>
      <c r="E1274" s="38">
        <v>64</v>
      </c>
      <c r="N1274" s="36" t="s">
        <v>28</v>
      </c>
      <c r="O1274" s="36" t="s">
        <v>35</v>
      </c>
      <c r="P1274" s="37">
        <v>45565</v>
      </c>
      <c r="Q1274" s="36" t="s">
        <v>50</v>
      </c>
      <c r="R1274" s="38">
        <v>65</v>
      </c>
    </row>
    <row r="1275" spans="1:18" ht="15" x14ac:dyDescent="0.2">
      <c r="A1275" s="36" t="s">
        <v>28</v>
      </c>
      <c r="B1275" s="36" t="s">
        <v>35</v>
      </c>
      <c r="C1275" s="37">
        <v>45567</v>
      </c>
      <c r="D1275" s="35">
        <v>58</v>
      </c>
      <c r="E1275" s="38">
        <v>58</v>
      </c>
      <c r="N1275" s="36" t="s">
        <v>28</v>
      </c>
      <c r="O1275" s="36" t="s">
        <v>35</v>
      </c>
      <c r="P1275" s="37">
        <v>45566</v>
      </c>
      <c r="Q1275" s="36" t="s">
        <v>50</v>
      </c>
      <c r="R1275" s="38">
        <v>58</v>
      </c>
    </row>
    <row r="1276" spans="1:18" ht="15" x14ac:dyDescent="0.2">
      <c r="A1276" s="36" t="s">
        <v>28</v>
      </c>
      <c r="B1276" s="36" t="s">
        <v>35</v>
      </c>
      <c r="C1276" s="37">
        <v>45568</v>
      </c>
      <c r="D1276" s="35">
        <v>62</v>
      </c>
      <c r="E1276" s="38">
        <v>63</v>
      </c>
      <c r="N1276" s="36" t="s">
        <v>28</v>
      </c>
      <c r="O1276" s="36" t="s">
        <v>35</v>
      </c>
      <c r="P1276" s="37">
        <v>45567</v>
      </c>
      <c r="Q1276" s="36" t="s">
        <v>50</v>
      </c>
      <c r="R1276" s="38">
        <v>62</v>
      </c>
    </row>
    <row r="1277" spans="1:18" ht="15" x14ac:dyDescent="0.2">
      <c r="A1277" s="36" t="s">
        <v>28</v>
      </c>
      <c r="B1277" s="36" t="s">
        <v>35</v>
      </c>
      <c r="C1277" s="37">
        <v>45569</v>
      </c>
      <c r="D1277" s="35">
        <v>63</v>
      </c>
      <c r="E1277" s="38">
        <v>65</v>
      </c>
      <c r="N1277" s="36" t="s">
        <v>28</v>
      </c>
      <c r="O1277" s="36" t="s">
        <v>35</v>
      </c>
      <c r="P1277" s="37">
        <v>45568</v>
      </c>
      <c r="Q1277" s="36" t="s">
        <v>50</v>
      </c>
      <c r="R1277" s="38">
        <v>63</v>
      </c>
    </row>
    <row r="1278" spans="1:18" ht="15" x14ac:dyDescent="0.2">
      <c r="A1278" s="36" t="s">
        <v>28</v>
      </c>
      <c r="B1278" s="36" t="s">
        <v>35</v>
      </c>
      <c r="C1278" s="37">
        <v>45570</v>
      </c>
      <c r="D1278" s="35">
        <v>62</v>
      </c>
      <c r="E1278" s="38">
        <v>63</v>
      </c>
      <c r="N1278" s="36" t="s">
        <v>28</v>
      </c>
      <c r="O1278" s="36" t="s">
        <v>35</v>
      </c>
      <c r="P1278" s="37">
        <v>45569</v>
      </c>
      <c r="Q1278" s="36" t="s">
        <v>50</v>
      </c>
      <c r="R1278" s="38">
        <v>62</v>
      </c>
    </row>
    <row r="1279" spans="1:18" ht="15" x14ac:dyDescent="0.2">
      <c r="A1279" s="36" t="s">
        <v>28</v>
      </c>
      <c r="B1279" s="36" t="s">
        <v>35</v>
      </c>
      <c r="C1279" s="37">
        <v>45571</v>
      </c>
      <c r="D1279" s="35">
        <v>64</v>
      </c>
      <c r="E1279" s="38">
        <v>68</v>
      </c>
      <c r="N1279" s="36" t="s">
        <v>28</v>
      </c>
      <c r="O1279" s="36" t="s">
        <v>35</v>
      </c>
      <c r="P1279" s="37">
        <v>45570</v>
      </c>
      <c r="Q1279" s="36" t="s">
        <v>50</v>
      </c>
      <c r="R1279" s="38">
        <v>64</v>
      </c>
    </row>
    <row r="1280" spans="1:18" ht="15" x14ac:dyDescent="0.2">
      <c r="A1280" s="36" t="s">
        <v>28</v>
      </c>
      <c r="B1280" s="36" t="s">
        <v>35</v>
      </c>
      <c r="C1280" s="37">
        <v>45572</v>
      </c>
      <c r="D1280" s="35">
        <v>54</v>
      </c>
      <c r="E1280" s="38">
        <v>52</v>
      </c>
      <c r="N1280" s="36" t="s">
        <v>28</v>
      </c>
      <c r="O1280" s="36" t="s">
        <v>35</v>
      </c>
      <c r="P1280" s="37">
        <v>45571</v>
      </c>
      <c r="Q1280" s="36" t="s">
        <v>50</v>
      </c>
      <c r="R1280" s="38">
        <v>54</v>
      </c>
    </row>
    <row r="1281" spans="1:18" ht="15" x14ac:dyDescent="0.2">
      <c r="A1281" s="36" t="s">
        <v>28</v>
      </c>
      <c r="B1281" s="36" t="s">
        <v>35</v>
      </c>
      <c r="C1281" s="37">
        <v>45573</v>
      </c>
      <c r="D1281" s="35">
        <v>55</v>
      </c>
      <c r="E1281" s="38">
        <v>57</v>
      </c>
      <c r="N1281" s="36" t="s">
        <v>28</v>
      </c>
      <c r="O1281" s="36" t="s">
        <v>35</v>
      </c>
      <c r="P1281" s="37">
        <v>45572</v>
      </c>
      <c r="Q1281" s="36" t="s">
        <v>50</v>
      </c>
      <c r="R1281" s="38">
        <v>55</v>
      </c>
    </row>
    <row r="1282" spans="1:18" ht="15" x14ac:dyDescent="0.2">
      <c r="A1282" s="36" t="s">
        <v>28</v>
      </c>
      <c r="B1282" s="36" t="s">
        <v>35</v>
      </c>
      <c r="C1282" s="37">
        <v>45574</v>
      </c>
      <c r="D1282" s="35">
        <v>55</v>
      </c>
      <c r="E1282" s="38">
        <v>51</v>
      </c>
      <c r="N1282" s="36" t="s">
        <v>28</v>
      </c>
      <c r="O1282" s="36" t="s">
        <v>35</v>
      </c>
      <c r="P1282" s="37">
        <v>45573</v>
      </c>
      <c r="Q1282" s="36" t="s">
        <v>50</v>
      </c>
      <c r="R1282" s="38">
        <v>55</v>
      </c>
    </row>
    <row r="1283" spans="1:18" ht="15" x14ac:dyDescent="0.2">
      <c r="A1283" s="36" t="s">
        <v>28</v>
      </c>
      <c r="B1283" s="36" t="s">
        <v>35</v>
      </c>
      <c r="C1283" s="37">
        <v>45575</v>
      </c>
      <c r="D1283" s="35">
        <v>51</v>
      </c>
      <c r="E1283" s="38">
        <v>50</v>
      </c>
      <c r="N1283" s="36" t="s">
        <v>28</v>
      </c>
      <c r="O1283" s="36" t="s">
        <v>35</v>
      </c>
      <c r="P1283" s="37">
        <v>45574</v>
      </c>
      <c r="Q1283" s="36" t="s">
        <v>50</v>
      </c>
      <c r="R1283" s="38">
        <v>51</v>
      </c>
    </row>
    <row r="1284" spans="1:18" ht="15" x14ac:dyDescent="0.2">
      <c r="A1284" s="36" t="s">
        <v>28</v>
      </c>
      <c r="B1284" s="36" t="s">
        <v>35</v>
      </c>
      <c r="C1284" s="37">
        <v>45576</v>
      </c>
      <c r="D1284" s="35">
        <v>63</v>
      </c>
      <c r="E1284" s="38">
        <v>64</v>
      </c>
      <c r="N1284" s="36" t="s">
        <v>28</v>
      </c>
      <c r="O1284" s="36" t="s">
        <v>35</v>
      </c>
      <c r="P1284" s="37">
        <v>45575</v>
      </c>
      <c r="Q1284" s="36" t="s">
        <v>50</v>
      </c>
      <c r="R1284" s="38">
        <v>63</v>
      </c>
    </row>
    <row r="1285" spans="1:18" ht="15" x14ac:dyDescent="0.2">
      <c r="A1285" s="36" t="s">
        <v>28</v>
      </c>
      <c r="B1285" s="36" t="s">
        <v>35</v>
      </c>
      <c r="C1285" s="37">
        <v>45577</v>
      </c>
      <c r="D1285" s="35">
        <v>60</v>
      </c>
      <c r="E1285" s="38">
        <v>59</v>
      </c>
      <c r="N1285" s="36" t="s">
        <v>28</v>
      </c>
      <c r="O1285" s="36" t="s">
        <v>35</v>
      </c>
      <c r="P1285" s="37">
        <v>45576</v>
      </c>
      <c r="Q1285" s="36" t="s">
        <v>50</v>
      </c>
      <c r="R1285" s="38">
        <v>60</v>
      </c>
    </row>
    <row r="1286" spans="1:18" ht="15" x14ac:dyDescent="0.2">
      <c r="A1286" s="36" t="s">
        <v>28</v>
      </c>
      <c r="B1286" s="36" t="s">
        <v>35</v>
      </c>
      <c r="C1286" s="37">
        <v>45578</v>
      </c>
      <c r="D1286" s="35">
        <v>55</v>
      </c>
      <c r="E1286" s="38">
        <v>55</v>
      </c>
      <c r="N1286" s="36" t="s">
        <v>28</v>
      </c>
      <c r="O1286" s="36" t="s">
        <v>35</v>
      </c>
      <c r="P1286" s="37">
        <v>45577</v>
      </c>
      <c r="Q1286" s="36" t="s">
        <v>50</v>
      </c>
      <c r="R1286" s="38">
        <v>55</v>
      </c>
    </row>
    <row r="1287" spans="1:18" ht="15" x14ac:dyDescent="0.2">
      <c r="A1287" s="36" t="s">
        <v>28</v>
      </c>
      <c r="B1287" s="36" t="s">
        <v>35</v>
      </c>
      <c r="C1287" s="37">
        <v>45579</v>
      </c>
      <c r="D1287" s="35">
        <v>47</v>
      </c>
      <c r="E1287" s="38">
        <v>47</v>
      </c>
      <c r="N1287" s="36" t="s">
        <v>28</v>
      </c>
      <c r="O1287" s="36" t="s">
        <v>35</v>
      </c>
      <c r="P1287" s="37">
        <v>45578</v>
      </c>
      <c r="Q1287" s="36" t="s">
        <v>50</v>
      </c>
      <c r="R1287" s="38">
        <v>47</v>
      </c>
    </row>
    <row r="1288" spans="1:18" ht="15" x14ac:dyDescent="0.2">
      <c r="A1288" s="36" t="s">
        <v>28</v>
      </c>
      <c r="B1288" s="36" t="s">
        <v>35</v>
      </c>
      <c r="C1288" s="37">
        <v>45580</v>
      </c>
      <c r="D1288" s="35">
        <v>46</v>
      </c>
      <c r="E1288" s="38">
        <v>46</v>
      </c>
      <c r="N1288" s="36" t="s">
        <v>28</v>
      </c>
      <c r="O1288" s="36" t="s">
        <v>35</v>
      </c>
      <c r="P1288" s="37">
        <v>45579</v>
      </c>
      <c r="Q1288" s="36" t="s">
        <v>50</v>
      </c>
      <c r="R1288" s="38">
        <v>46</v>
      </c>
    </row>
    <row r="1289" spans="1:18" ht="15" x14ac:dyDescent="0.2">
      <c r="A1289" s="36" t="s">
        <v>28</v>
      </c>
      <c r="B1289" s="36" t="s">
        <v>35</v>
      </c>
      <c r="C1289" s="37">
        <v>45581</v>
      </c>
      <c r="D1289" s="35">
        <v>45</v>
      </c>
      <c r="E1289" s="38">
        <v>44</v>
      </c>
      <c r="N1289" s="36" t="s">
        <v>28</v>
      </c>
      <c r="O1289" s="36" t="s">
        <v>35</v>
      </c>
      <c r="P1289" s="37">
        <v>45580</v>
      </c>
      <c r="Q1289" s="36" t="s">
        <v>50</v>
      </c>
      <c r="R1289" s="38">
        <v>45</v>
      </c>
    </row>
    <row r="1290" spans="1:18" ht="15" x14ac:dyDescent="0.2">
      <c r="A1290" s="36" t="s">
        <v>28</v>
      </c>
      <c r="B1290" s="36" t="s">
        <v>35</v>
      </c>
      <c r="C1290" s="37">
        <v>45582</v>
      </c>
      <c r="D1290" s="35">
        <v>48</v>
      </c>
      <c r="E1290" s="38">
        <v>47</v>
      </c>
      <c r="N1290" s="36" t="s">
        <v>28</v>
      </c>
      <c r="O1290" s="36" t="s">
        <v>35</v>
      </c>
      <c r="P1290" s="37">
        <v>45581</v>
      </c>
      <c r="Q1290" s="36" t="s">
        <v>50</v>
      </c>
      <c r="R1290" s="38">
        <v>48</v>
      </c>
    </row>
    <row r="1291" spans="1:18" ht="15" x14ac:dyDescent="0.2">
      <c r="A1291" s="36" t="s">
        <v>28</v>
      </c>
      <c r="B1291" s="36" t="s">
        <v>35</v>
      </c>
      <c r="C1291" s="37">
        <v>45583</v>
      </c>
      <c r="D1291" s="35">
        <v>53</v>
      </c>
      <c r="E1291" s="38">
        <v>51</v>
      </c>
      <c r="N1291" s="36" t="s">
        <v>28</v>
      </c>
      <c r="O1291" s="36" t="s">
        <v>35</v>
      </c>
      <c r="P1291" s="37">
        <v>45582</v>
      </c>
      <c r="Q1291" s="36" t="s">
        <v>50</v>
      </c>
      <c r="R1291" s="38">
        <v>53</v>
      </c>
    </row>
    <row r="1292" spans="1:18" ht="15" x14ac:dyDescent="0.2">
      <c r="A1292" s="36" t="s">
        <v>28</v>
      </c>
      <c r="B1292" s="36" t="s">
        <v>35</v>
      </c>
      <c r="C1292" s="37">
        <v>45584</v>
      </c>
      <c r="D1292" s="35">
        <v>55</v>
      </c>
      <c r="E1292" s="38">
        <v>54</v>
      </c>
      <c r="N1292" s="36" t="s">
        <v>28</v>
      </c>
      <c r="O1292" s="36" t="s">
        <v>35</v>
      </c>
      <c r="P1292" s="37">
        <v>45583</v>
      </c>
      <c r="Q1292" s="36" t="s">
        <v>50</v>
      </c>
      <c r="R1292" s="38">
        <v>55</v>
      </c>
    </row>
    <row r="1293" spans="1:18" ht="15" x14ac:dyDescent="0.2">
      <c r="A1293" s="36" t="s">
        <v>28</v>
      </c>
      <c r="B1293" s="36" t="s">
        <v>35</v>
      </c>
      <c r="C1293" s="37">
        <v>45585</v>
      </c>
      <c r="D1293" s="35">
        <v>60</v>
      </c>
      <c r="E1293" s="38">
        <v>61</v>
      </c>
      <c r="N1293" s="36" t="s">
        <v>28</v>
      </c>
      <c r="O1293" s="36" t="s">
        <v>35</v>
      </c>
      <c r="P1293" s="37">
        <v>45584</v>
      </c>
      <c r="Q1293" s="36" t="s">
        <v>50</v>
      </c>
      <c r="R1293" s="38">
        <v>60</v>
      </c>
    </row>
    <row r="1294" spans="1:18" ht="15" x14ac:dyDescent="0.2">
      <c r="A1294" s="36" t="s">
        <v>28</v>
      </c>
      <c r="B1294" s="36" t="s">
        <v>35</v>
      </c>
      <c r="C1294" s="37">
        <v>45586</v>
      </c>
      <c r="D1294" s="35">
        <v>63</v>
      </c>
      <c r="E1294" s="38">
        <v>61</v>
      </c>
      <c r="N1294" s="36" t="s">
        <v>28</v>
      </c>
      <c r="O1294" s="36" t="s">
        <v>35</v>
      </c>
      <c r="P1294" s="37">
        <v>45585</v>
      </c>
      <c r="Q1294" s="36" t="s">
        <v>50</v>
      </c>
      <c r="R1294" s="38">
        <v>63</v>
      </c>
    </row>
    <row r="1295" spans="1:18" ht="15" x14ac:dyDescent="0.2">
      <c r="A1295" s="36" t="s">
        <v>28</v>
      </c>
      <c r="B1295" s="36" t="s">
        <v>35</v>
      </c>
      <c r="C1295" s="37">
        <v>45587</v>
      </c>
      <c r="D1295" s="35">
        <v>67</v>
      </c>
      <c r="E1295" s="38">
        <v>68</v>
      </c>
      <c r="N1295" s="36" t="s">
        <v>28</v>
      </c>
      <c r="O1295" s="36" t="s">
        <v>35</v>
      </c>
      <c r="P1295" s="37">
        <v>45586</v>
      </c>
      <c r="Q1295" s="36" t="s">
        <v>50</v>
      </c>
      <c r="R1295" s="38">
        <v>67</v>
      </c>
    </row>
    <row r="1296" spans="1:18" ht="15" x14ac:dyDescent="0.2">
      <c r="A1296" s="36" t="s">
        <v>28</v>
      </c>
      <c r="B1296" s="36" t="s">
        <v>35</v>
      </c>
      <c r="C1296" s="37">
        <v>45588</v>
      </c>
      <c r="D1296" s="35">
        <v>57</v>
      </c>
      <c r="E1296" s="38">
        <v>59</v>
      </c>
      <c r="N1296" s="36" t="s">
        <v>28</v>
      </c>
      <c r="O1296" s="36" t="s">
        <v>35</v>
      </c>
      <c r="P1296" s="37">
        <v>45587</v>
      </c>
      <c r="Q1296" s="36" t="s">
        <v>50</v>
      </c>
      <c r="R1296" s="38">
        <v>57</v>
      </c>
    </row>
    <row r="1297" spans="1:18" ht="15" x14ac:dyDescent="0.2">
      <c r="A1297" s="36" t="s">
        <v>28</v>
      </c>
      <c r="B1297" s="36" t="s">
        <v>35</v>
      </c>
      <c r="C1297" s="37">
        <v>45589</v>
      </c>
      <c r="D1297" s="35">
        <v>48</v>
      </c>
      <c r="E1297" s="38">
        <v>48</v>
      </c>
      <c r="N1297" s="36" t="s">
        <v>28</v>
      </c>
      <c r="O1297" s="36" t="s">
        <v>35</v>
      </c>
      <c r="P1297" s="37">
        <v>45588</v>
      </c>
      <c r="Q1297" s="36" t="s">
        <v>50</v>
      </c>
      <c r="R1297" s="38">
        <v>48</v>
      </c>
    </row>
    <row r="1298" spans="1:18" ht="15" x14ac:dyDescent="0.2">
      <c r="A1298" s="36" t="s">
        <v>28</v>
      </c>
      <c r="B1298" s="36" t="s">
        <v>35</v>
      </c>
      <c r="C1298" s="37">
        <v>45590</v>
      </c>
      <c r="D1298" s="35">
        <v>55</v>
      </c>
      <c r="E1298" s="38">
        <v>55</v>
      </c>
      <c r="N1298" s="36" t="s">
        <v>28</v>
      </c>
      <c r="O1298" s="36" t="s">
        <v>35</v>
      </c>
      <c r="P1298" s="37">
        <v>45589</v>
      </c>
      <c r="Q1298" s="36" t="s">
        <v>50</v>
      </c>
      <c r="R1298" s="38">
        <v>55</v>
      </c>
    </row>
    <row r="1299" spans="1:18" ht="15" x14ac:dyDescent="0.2">
      <c r="A1299" s="36" t="s">
        <v>28</v>
      </c>
      <c r="B1299" s="36" t="s">
        <v>35</v>
      </c>
      <c r="C1299" s="37">
        <v>45591</v>
      </c>
      <c r="D1299" s="35">
        <v>48</v>
      </c>
      <c r="E1299" s="38">
        <v>45</v>
      </c>
      <c r="N1299" s="36" t="s">
        <v>28</v>
      </c>
      <c r="O1299" s="36" t="s">
        <v>35</v>
      </c>
      <c r="P1299" s="37">
        <v>45590</v>
      </c>
      <c r="Q1299" s="36" t="s">
        <v>50</v>
      </c>
      <c r="R1299" s="38">
        <v>48</v>
      </c>
    </row>
    <row r="1300" spans="1:18" ht="15" x14ac:dyDescent="0.2">
      <c r="A1300" s="36" t="s">
        <v>28</v>
      </c>
      <c r="B1300" s="36" t="s">
        <v>35</v>
      </c>
      <c r="C1300" s="37">
        <v>45592</v>
      </c>
      <c r="D1300" s="35">
        <v>46</v>
      </c>
      <c r="E1300" s="38">
        <v>45</v>
      </c>
      <c r="N1300" s="36" t="s">
        <v>28</v>
      </c>
      <c r="O1300" s="36" t="s">
        <v>35</v>
      </c>
      <c r="P1300" s="37">
        <v>45591</v>
      </c>
      <c r="Q1300" s="36" t="s">
        <v>50</v>
      </c>
      <c r="R1300" s="38">
        <v>46</v>
      </c>
    </row>
    <row r="1301" spans="1:18" ht="15" x14ac:dyDescent="0.2">
      <c r="A1301" s="36" t="s">
        <v>28</v>
      </c>
      <c r="B1301" s="36" t="s">
        <v>35</v>
      </c>
      <c r="C1301" s="37">
        <v>45593</v>
      </c>
      <c r="D1301" s="35">
        <v>57</v>
      </c>
      <c r="E1301" s="38">
        <v>57</v>
      </c>
      <c r="N1301" s="36" t="s">
        <v>28</v>
      </c>
      <c r="O1301" s="36" t="s">
        <v>35</v>
      </c>
      <c r="P1301" s="37">
        <v>45592</v>
      </c>
      <c r="Q1301" s="36" t="s">
        <v>50</v>
      </c>
      <c r="R1301" s="38">
        <v>57</v>
      </c>
    </row>
    <row r="1302" spans="1:18" ht="15" x14ac:dyDescent="0.2">
      <c r="A1302" s="36" t="s">
        <v>28</v>
      </c>
      <c r="B1302" s="36" t="s">
        <v>35</v>
      </c>
      <c r="C1302" s="37">
        <v>45594</v>
      </c>
      <c r="D1302" s="35">
        <v>69</v>
      </c>
      <c r="E1302" s="38">
        <v>70</v>
      </c>
      <c r="N1302" s="36" t="s">
        <v>28</v>
      </c>
      <c r="O1302" s="36" t="s">
        <v>35</v>
      </c>
      <c r="P1302" s="37">
        <v>45593</v>
      </c>
      <c r="Q1302" s="36" t="s">
        <v>50</v>
      </c>
      <c r="R1302" s="38">
        <v>69</v>
      </c>
    </row>
    <row r="1303" spans="1:18" ht="15" x14ac:dyDescent="0.2">
      <c r="A1303" s="36" t="s">
        <v>28</v>
      </c>
      <c r="B1303" s="36" t="s">
        <v>35</v>
      </c>
      <c r="C1303" s="37">
        <v>45595</v>
      </c>
      <c r="D1303" s="35">
        <v>69</v>
      </c>
      <c r="E1303" s="38">
        <v>70</v>
      </c>
      <c r="N1303" s="36" t="s">
        <v>28</v>
      </c>
      <c r="O1303" s="36" t="s">
        <v>35</v>
      </c>
      <c r="P1303" s="37">
        <v>45594</v>
      </c>
      <c r="Q1303" s="36" t="s">
        <v>50</v>
      </c>
      <c r="R1303" s="38">
        <v>69</v>
      </c>
    </row>
    <row r="1304" spans="1:18" ht="15" x14ac:dyDescent="0.2">
      <c r="A1304" s="36" t="s">
        <v>28</v>
      </c>
      <c r="B1304" s="36" t="s">
        <v>35</v>
      </c>
      <c r="C1304" s="37">
        <v>45596</v>
      </c>
      <c r="D1304" s="35">
        <v>63</v>
      </c>
      <c r="E1304" s="38">
        <v>63</v>
      </c>
      <c r="N1304" s="36" t="s">
        <v>28</v>
      </c>
      <c r="O1304" s="36" t="s">
        <v>35</v>
      </c>
      <c r="P1304" s="37">
        <v>45595</v>
      </c>
      <c r="Q1304" s="36" t="s">
        <v>50</v>
      </c>
      <c r="R1304" s="38">
        <v>63</v>
      </c>
    </row>
    <row r="1305" spans="1:18" ht="15" x14ac:dyDescent="0.2">
      <c r="A1305" s="36" t="s">
        <v>28</v>
      </c>
      <c r="B1305" s="36" t="s">
        <v>35</v>
      </c>
      <c r="C1305" s="37">
        <v>45597</v>
      </c>
      <c r="D1305" s="35">
        <v>46</v>
      </c>
      <c r="E1305" s="38">
        <v>47</v>
      </c>
      <c r="N1305" s="36" t="s">
        <v>28</v>
      </c>
      <c r="O1305" s="36" t="s">
        <v>35</v>
      </c>
      <c r="P1305" s="37">
        <v>45596</v>
      </c>
      <c r="Q1305" s="36" t="s">
        <v>50</v>
      </c>
      <c r="R1305" s="38">
        <v>46</v>
      </c>
    </row>
    <row r="1306" spans="1:18" ht="15" x14ac:dyDescent="0.2">
      <c r="A1306" s="36" t="s">
        <v>28</v>
      </c>
      <c r="B1306" s="36" t="s">
        <v>35</v>
      </c>
      <c r="C1306" s="37">
        <v>45598</v>
      </c>
      <c r="D1306" s="35">
        <v>47</v>
      </c>
      <c r="E1306" s="38">
        <v>47</v>
      </c>
      <c r="N1306" s="36" t="s">
        <v>28</v>
      </c>
      <c r="O1306" s="36" t="s">
        <v>35</v>
      </c>
      <c r="P1306" s="37">
        <v>45597</v>
      </c>
      <c r="Q1306" s="36" t="s">
        <v>50</v>
      </c>
      <c r="R1306" s="38">
        <v>47</v>
      </c>
    </row>
    <row r="1307" spans="1:18" ht="15" x14ac:dyDescent="0.2">
      <c r="A1307" s="36" t="s">
        <v>28</v>
      </c>
      <c r="B1307" s="36" t="s">
        <v>35</v>
      </c>
      <c r="C1307" s="37">
        <v>45599</v>
      </c>
      <c r="D1307" s="35">
        <v>57</v>
      </c>
      <c r="E1307" s="38">
        <v>59</v>
      </c>
      <c r="N1307" s="36" t="s">
        <v>28</v>
      </c>
      <c r="O1307" s="36" t="s">
        <v>35</v>
      </c>
      <c r="P1307" s="37">
        <v>45598</v>
      </c>
      <c r="Q1307" s="36" t="s">
        <v>50</v>
      </c>
      <c r="R1307" s="38">
        <v>57</v>
      </c>
    </row>
    <row r="1308" spans="1:18" ht="15" x14ac:dyDescent="0.2">
      <c r="A1308" s="36" t="s">
        <v>28</v>
      </c>
      <c r="B1308" s="36" t="s">
        <v>35</v>
      </c>
      <c r="C1308" s="37">
        <v>45600</v>
      </c>
      <c r="D1308" s="35">
        <v>66</v>
      </c>
      <c r="E1308" s="38">
        <v>69</v>
      </c>
      <c r="N1308" s="36" t="s">
        <v>28</v>
      </c>
      <c r="O1308" s="36" t="s">
        <v>35</v>
      </c>
      <c r="P1308" s="37">
        <v>45599</v>
      </c>
      <c r="Q1308" s="36" t="s">
        <v>50</v>
      </c>
      <c r="R1308" s="38">
        <v>66</v>
      </c>
    </row>
    <row r="1309" spans="1:18" ht="15" x14ac:dyDescent="0.2">
      <c r="A1309" s="36" t="s">
        <v>28</v>
      </c>
      <c r="B1309" s="36" t="s">
        <v>35</v>
      </c>
      <c r="C1309" s="37">
        <v>45601</v>
      </c>
      <c r="D1309" s="35">
        <v>69</v>
      </c>
      <c r="E1309" s="38">
        <v>70</v>
      </c>
      <c r="N1309" s="36" t="s">
        <v>28</v>
      </c>
      <c r="O1309" s="36" t="s">
        <v>35</v>
      </c>
      <c r="P1309" s="37">
        <v>45600</v>
      </c>
      <c r="Q1309" s="36" t="s">
        <v>50</v>
      </c>
      <c r="R1309" s="38">
        <v>69</v>
      </c>
    </row>
    <row r="1310" spans="1:18" ht="15" x14ac:dyDescent="0.2">
      <c r="A1310" s="36" t="s">
        <v>28</v>
      </c>
      <c r="B1310" s="36" t="s">
        <v>35</v>
      </c>
      <c r="C1310" s="37">
        <v>45602</v>
      </c>
      <c r="D1310" s="35">
        <v>56</v>
      </c>
      <c r="E1310" s="38">
        <v>58</v>
      </c>
      <c r="N1310" s="36" t="s">
        <v>28</v>
      </c>
      <c r="O1310" s="36" t="s">
        <v>35</v>
      </c>
      <c r="P1310" s="37">
        <v>45601</v>
      </c>
      <c r="Q1310" s="36" t="s">
        <v>50</v>
      </c>
      <c r="R1310" s="38">
        <v>56</v>
      </c>
    </row>
    <row r="1311" spans="1:18" ht="15" x14ac:dyDescent="0.2">
      <c r="A1311" s="36" t="s">
        <v>28</v>
      </c>
      <c r="B1311" s="36" t="s">
        <v>35</v>
      </c>
      <c r="C1311" s="37">
        <v>45603</v>
      </c>
      <c r="D1311" s="35">
        <v>49</v>
      </c>
      <c r="E1311" s="38">
        <v>48</v>
      </c>
      <c r="N1311" s="36" t="s">
        <v>28</v>
      </c>
      <c r="O1311" s="36" t="s">
        <v>35</v>
      </c>
      <c r="P1311" s="37">
        <v>45602</v>
      </c>
      <c r="Q1311" s="36" t="s">
        <v>50</v>
      </c>
      <c r="R1311" s="38">
        <v>49</v>
      </c>
    </row>
    <row r="1312" spans="1:18" ht="15" x14ac:dyDescent="0.2">
      <c r="A1312" s="36" t="s">
        <v>28</v>
      </c>
      <c r="B1312" s="36" t="s">
        <v>35</v>
      </c>
      <c r="C1312" s="37">
        <v>45604</v>
      </c>
      <c r="D1312" s="35">
        <v>49</v>
      </c>
      <c r="E1312" s="38">
        <v>51</v>
      </c>
      <c r="N1312" s="36" t="s">
        <v>28</v>
      </c>
      <c r="O1312" s="36" t="s">
        <v>35</v>
      </c>
      <c r="P1312" s="37">
        <v>45603</v>
      </c>
      <c r="Q1312" s="36" t="s">
        <v>50</v>
      </c>
      <c r="R1312" s="38">
        <v>49</v>
      </c>
    </row>
    <row r="1313" spans="1:18" ht="15" x14ac:dyDescent="0.2">
      <c r="A1313" s="36" t="s">
        <v>28</v>
      </c>
      <c r="B1313" s="36" t="s">
        <v>35</v>
      </c>
      <c r="C1313" s="37">
        <v>45605</v>
      </c>
      <c r="D1313" s="35">
        <v>51</v>
      </c>
      <c r="E1313" s="38">
        <v>52</v>
      </c>
      <c r="N1313" s="36" t="s">
        <v>28</v>
      </c>
      <c r="O1313" s="36" t="s">
        <v>35</v>
      </c>
      <c r="P1313" s="37">
        <v>45604</v>
      </c>
      <c r="Q1313" s="36" t="s">
        <v>50</v>
      </c>
      <c r="R1313" s="38">
        <v>51</v>
      </c>
    </row>
    <row r="1314" spans="1:18" ht="15" x14ac:dyDescent="0.2">
      <c r="A1314" s="36" t="s">
        <v>28</v>
      </c>
      <c r="B1314" s="36" t="s">
        <v>35</v>
      </c>
      <c r="C1314" s="37">
        <v>45606</v>
      </c>
      <c r="D1314" s="35">
        <v>55</v>
      </c>
      <c r="E1314" s="38">
        <v>54</v>
      </c>
      <c r="N1314" s="36" t="s">
        <v>28</v>
      </c>
      <c r="O1314" s="36" t="s">
        <v>35</v>
      </c>
      <c r="P1314" s="37">
        <v>45605</v>
      </c>
      <c r="Q1314" s="36" t="s">
        <v>50</v>
      </c>
      <c r="R1314" s="38">
        <v>55</v>
      </c>
    </row>
    <row r="1315" spans="1:18" ht="15" x14ac:dyDescent="0.2">
      <c r="A1315" s="36" t="s">
        <v>28</v>
      </c>
      <c r="B1315" s="36" t="s">
        <v>35</v>
      </c>
      <c r="C1315" s="37">
        <v>45607</v>
      </c>
      <c r="D1315" s="35">
        <v>48</v>
      </c>
      <c r="E1315" s="38">
        <v>49</v>
      </c>
      <c r="N1315" s="36" t="s">
        <v>28</v>
      </c>
      <c r="O1315" s="36" t="s">
        <v>35</v>
      </c>
      <c r="P1315" s="37">
        <v>45606</v>
      </c>
      <c r="Q1315" s="36" t="s">
        <v>50</v>
      </c>
      <c r="R1315" s="38">
        <v>48</v>
      </c>
    </row>
    <row r="1316" spans="1:18" ht="15" x14ac:dyDescent="0.2">
      <c r="A1316" s="36" t="s">
        <v>28</v>
      </c>
      <c r="B1316" s="36" t="s">
        <v>35</v>
      </c>
      <c r="C1316" s="37">
        <v>45608</v>
      </c>
      <c r="D1316" s="35">
        <v>40</v>
      </c>
      <c r="E1316" s="38">
        <v>40</v>
      </c>
      <c r="N1316" s="36" t="s">
        <v>28</v>
      </c>
      <c r="O1316" s="36" t="s">
        <v>35</v>
      </c>
      <c r="P1316" s="37">
        <v>45607</v>
      </c>
      <c r="Q1316" s="36" t="s">
        <v>50</v>
      </c>
      <c r="R1316" s="38">
        <v>40</v>
      </c>
    </row>
    <row r="1317" spans="1:18" ht="15" x14ac:dyDescent="0.2">
      <c r="A1317" s="36" t="s">
        <v>28</v>
      </c>
      <c r="B1317" s="36" t="s">
        <v>35</v>
      </c>
      <c r="C1317" s="37">
        <v>45609</v>
      </c>
      <c r="D1317" s="35">
        <v>48</v>
      </c>
      <c r="E1317" s="38">
        <v>48</v>
      </c>
      <c r="N1317" s="36" t="s">
        <v>28</v>
      </c>
      <c r="O1317" s="36" t="s">
        <v>35</v>
      </c>
      <c r="P1317" s="37">
        <v>45608</v>
      </c>
      <c r="Q1317" s="36" t="s">
        <v>50</v>
      </c>
      <c r="R1317" s="38">
        <v>48</v>
      </c>
    </row>
    <row r="1318" spans="1:18" ht="15" x14ac:dyDescent="0.2">
      <c r="A1318" s="36" t="s">
        <v>28</v>
      </c>
      <c r="B1318" s="36" t="s">
        <v>35</v>
      </c>
      <c r="C1318" s="37">
        <v>45610</v>
      </c>
      <c r="D1318" s="35">
        <v>47</v>
      </c>
      <c r="E1318" s="38">
        <v>48</v>
      </c>
      <c r="N1318" s="36" t="s">
        <v>28</v>
      </c>
      <c r="O1318" s="36" t="s">
        <v>35</v>
      </c>
      <c r="P1318" s="37">
        <v>45609</v>
      </c>
      <c r="Q1318" s="36" t="s">
        <v>50</v>
      </c>
      <c r="R1318" s="38">
        <v>47</v>
      </c>
    </row>
    <row r="1319" spans="1:18" ht="15" x14ac:dyDescent="0.2">
      <c r="A1319" s="36" t="s">
        <v>28</v>
      </c>
      <c r="B1319" s="36" t="s">
        <v>35</v>
      </c>
      <c r="C1319" s="37">
        <v>45611</v>
      </c>
      <c r="D1319" s="35">
        <v>49</v>
      </c>
      <c r="E1319" s="38">
        <v>50</v>
      </c>
      <c r="N1319" s="36" t="s">
        <v>28</v>
      </c>
      <c r="O1319" s="36" t="s">
        <v>35</v>
      </c>
      <c r="P1319" s="37">
        <v>45610</v>
      </c>
      <c r="Q1319" s="36" t="s">
        <v>50</v>
      </c>
      <c r="R1319" s="38">
        <v>49</v>
      </c>
    </row>
    <row r="1320" spans="1:18" ht="15" x14ac:dyDescent="0.2">
      <c r="A1320" s="36" t="s">
        <v>28</v>
      </c>
      <c r="B1320" s="36" t="s">
        <v>35</v>
      </c>
      <c r="C1320" s="37">
        <v>45612</v>
      </c>
      <c r="D1320" s="35">
        <v>46</v>
      </c>
      <c r="E1320" s="38">
        <v>47</v>
      </c>
      <c r="N1320" s="36" t="s">
        <v>28</v>
      </c>
      <c r="O1320" s="36" t="s">
        <v>35</v>
      </c>
      <c r="P1320" s="37">
        <v>45611</v>
      </c>
      <c r="Q1320" s="36" t="s">
        <v>50</v>
      </c>
      <c r="R1320" s="38">
        <v>46</v>
      </c>
    </row>
    <row r="1321" spans="1:18" ht="15" x14ac:dyDescent="0.2">
      <c r="A1321" s="36" t="s">
        <v>28</v>
      </c>
      <c r="B1321" s="36" t="s">
        <v>35</v>
      </c>
      <c r="C1321" s="37">
        <v>45613</v>
      </c>
      <c r="D1321" s="35">
        <v>51</v>
      </c>
      <c r="E1321" s="38">
        <v>52</v>
      </c>
      <c r="N1321" s="36" t="s">
        <v>28</v>
      </c>
      <c r="O1321" s="36" t="s">
        <v>35</v>
      </c>
      <c r="P1321" s="37">
        <v>45612</v>
      </c>
      <c r="Q1321" s="36" t="s">
        <v>50</v>
      </c>
      <c r="R1321" s="38">
        <v>51</v>
      </c>
    </row>
    <row r="1322" spans="1:18" ht="15" x14ac:dyDescent="0.2">
      <c r="A1322" s="36" t="s">
        <v>28</v>
      </c>
      <c r="B1322" s="36" t="s">
        <v>35</v>
      </c>
      <c r="C1322" s="37">
        <v>45614</v>
      </c>
      <c r="D1322" s="35">
        <v>52</v>
      </c>
      <c r="E1322" s="38">
        <v>55</v>
      </c>
      <c r="N1322" s="36" t="s">
        <v>28</v>
      </c>
      <c r="O1322" s="36" t="s">
        <v>35</v>
      </c>
      <c r="P1322" s="37">
        <v>45613</v>
      </c>
      <c r="Q1322" s="36" t="s">
        <v>50</v>
      </c>
      <c r="R1322" s="38">
        <v>52</v>
      </c>
    </row>
    <row r="1323" spans="1:18" ht="15" x14ac:dyDescent="0.2">
      <c r="A1323" s="36" t="s">
        <v>28</v>
      </c>
      <c r="B1323" s="36" t="s">
        <v>35</v>
      </c>
      <c r="C1323" s="37">
        <v>45615</v>
      </c>
      <c r="D1323" s="35">
        <v>56</v>
      </c>
      <c r="E1323" s="38">
        <v>55</v>
      </c>
      <c r="N1323" s="36" t="s">
        <v>28</v>
      </c>
      <c r="O1323" s="36" t="s">
        <v>35</v>
      </c>
      <c r="P1323" s="37">
        <v>45614</v>
      </c>
      <c r="Q1323" s="36" t="s">
        <v>50</v>
      </c>
      <c r="R1323" s="38">
        <v>56</v>
      </c>
    </row>
    <row r="1324" spans="1:18" ht="15" x14ac:dyDescent="0.2">
      <c r="A1324" s="36" t="s">
        <v>28</v>
      </c>
      <c r="B1324" s="36" t="s">
        <v>35</v>
      </c>
      <c r="C1324" s="37">
        <v>45616</v>
      </c>
      <c r="D1324" s="35">
        <v>43</v>
      </c>
      <c r="E1324" s="38">
        <v>42</v>
      </c>
      <c r="N1324" s="36" t="s">
        <v>28</v>
      </c>
      <c r="O1324" s="36" t="s">
        <v>35</v>
      </c>
      <c r="P1324" s="37">
        <v>45615</v>
      </c>
      <c r="Q1324" s="36" t="s">
        <v>50</v>
      </c>
      <c r="R1324" s="38">
        <v>43</v>
      </c>
    </row>
    <row r="1325" spans="1:18" ht="15" x14ac:dyDescent="0.2">
      <c r="A1325" s="36" t="s">
        <v>28</v>
      </c>
      <c r="B1325" s="36" t="s">
        <v>35</v>
      </c>
      <c r="C1325" s="37">
        <v>45617</v>
      </c>
      <c r="D1325" s="35">
        <v>36</v>
      </c>
      <c r="E1325" s="38">
        <v>35</v>
      </c>
      <c r="N1325" s="36" t="s">
        <v>28</v>
      </c>
      <c r="O1325" s="36" t="s">
        <v>35</v>
      </c>
      <c r="P1325" s="37">
        <v>45616</v>
      </c>
      <c r="Q1325" s="36" t="s">
        <v>50</v>
      </c>
      <c r="R1325" s="38">
        <v>36</v>
      </c>
    </row>
    <row r="1326" spans="1:18" ht="15" x14ac:dyDescent="0.2">
      <c r="A1326" s="36" t="s">
        <v>28</v>
      </c>
      <c r="B1326" s="36" t="s">
        <v>35</v>
      </c>
      <c r="C1326" s="37">
        <v>45618</v>
      </c>
      <c r="D1326" s="35">
        <v>45</v>
      </c>
      <c r="E1326" s="38">
        <v>44</v>
      </c>
      <c r="N1326" s="36" t="s">
        <v>28</v>
      </c>
      <c r="O1326" s="36" t="s">
        <v>35</v>
      </c>
      <c r="P1326" s="37">
        <v>45617</v>
      </c>
      <c r="Q1326" s="36" t="s">
        <v>50</v>
      </c>
      <c r="R1326" s="38">
        <v>45</v>
      </c>
    </row>
    <row r="1327" spans="1:18" ht="15" x14ac:dyDescent="0.2">
      <c r="A1327" s="36" t="s">
        <v>28</v>
      </c>
      <c r="B1327" s="36" t="s">
        <v>35</v>
      </c>
      <c r="C1327" s="37">
        <v>45619</v>
      </c>
      <c r="D1327" s="35">
        <v>43</v>
      </c>
      <c r="E1327" s="38">
        <v>44</v>
      </c>
      <c r="N1327" s="36" t="s">
        <v>28</v>
      </c>
      <c r="O1327" s="36" t="s">
        <v>35</v>
      </c>
      <c r="P1327" s="37">
        <v>45618</v>
      </c>
      <c r="Q1327" s="36" t="s">
        <v>50</v>
      </c>
      <c r="R1327" s="38">
        <v>43</v>
      </c>
    </row>
    <row r="1328" spans="1:18" ht="15" x14ac:dyDescent="0.2">
      <c r="A1328" s="36" t="s">
        <v>28</v>
      </c>
      <c r="B1328" s="36" t="s">
        <v>35</v>
      </c>
      <c r="C1328" s="37">
        <v>45620</v>
      </c>
      <c r="D1328" s="35">
        <v>45</v>
      </c>
      <c r="E1328" s="38">
        <v>40</v>
      </c>
      <c r="N1328" s="36" t="s">
        <v>28</v>
      </c>
      <c r="O1328" s="36" t="s">
        <v>35</v>
      </c>
      <c r="P1328" s="37">
        <v>45619</v>
      </c>
      <c r="Q1328" s="36" t="s">
        <v>50</v>
      </c>
      <c r="R1328" s="38">
        <v>45</v>
      </c>
    </row>
    <row r="1329" spans="1:18" ht="15" x14ac:dyDescent="0.2">
      <c r="A1329" s="36" t="s">
        <v>28</v>
      </c>
      <c r="B1329" s="36" t="s">
        <v>35</v>
      </c>
      <c r="C1329" s="37">
        <v>45621</v>
      </c>
      <c r="D1329" s="35">
        <v>49</v>
      </c>
      <c r="E1329" s="38">
        <v>50</v>
      </c>
      <c r="N1329" s="36" t="s">
        <v>28</v>
      </c>
      <c r="O1329" s="36" t="s">
        <v>35</v>
      </c>
      <c r="P1329" s="37">
        <v>45620</v>
      </c>
      <c r="Q1329" s="36" t="s">
        <v>50</v>
      </c>
      <c r="R1329" s="38">
        <v>49</v>
      </c>
    </row>
    <row r="1330" spans="1:18" ht="15" x14ac:dyDescent="0.2">
      <c r="A1330" s="36" t="s">
        <v>28</v>
      </c>
      <c r="B1330" s="36" t="s">
        <v>35</v>
      </c>
      <c r="C1330" s="37">
        <v>45622</v>
      </c>
      <c r="D1330" s="35">
        <v>36</v>
      </c>
      <c r="E1330" s="38">
        <v>38</v>
      </c>
      <c r="N1330" s="36" t="s">
        <v>28</v>
      </c>
      <c r="O1330" s="36" t="s">
        <v>35</v>
      </c>
      <c r="P1330" s="37">
        <v>45621</v>
      </c>
      <c r="Q1330" s="36" t="s">
        <v>50</v>
      </c>
      <c r="R1330" s="38">
        <v>36</v>
      </c>
    </row>
    <row r="1331" spans="1:18" ht="15" x14ac:dyDescent="0.2">
      <c r="A1331" s="36" t="s">
        <v>28</v>
      </c>
      <c r="B1331" s="36" t="s">
        <v>35</v>
      </c>
      <c r="C1331" s="37">
        <v>45623</v>
      </c>
      <c r="D1331" s="35">
        <v>38</v>
      </c>
      <c r="E1331" s="38">
        <v>40</v>
      </c>
      <c r="N1331" s="36" t="s">
        <v>28</v>
      </c>
      <c r="O1331" s="36" t="s">
        <v>35</v>
      </c>
      <c r="P1331" s="37">
        <v>45622</v>
      </c>
      <c r="Q1331" s="36" t="s">
        <v>50</v>
      </c>
      <c r="R1331" s="38">
        <v>38</v>
      </c>
    </row>
    <row r="1332" spans="1:18" ht="15" x14ac:dyDescent="0.2">
      <c r="A1332" s="36" t="s">
        <v>28</v>
      </c>
      <c r="B1332" s="36" t="s">
        <v>35</v>
      </c>
      <c r="C1332" s="37">
        <v>45624</v>
      </c>
      <c r="D1332" s="35">
        <v>36</v>
      </c>
      <c r="E1332" s="38">
        <v>35</v>
      </c>
      <c r="N1332" s="36" t="s">
        <v>28</v>
      </c>
      <c r="O1332" s="36" t="s">
        <v>35</v>
      </c>
      <c r="P1332" s="37">
        <v>45623</v>
      </c>
      <c r="Q1332" s="36" t="s">
        <v>50</v>
      </c>
      <c r="R1332" s="38">
        <v>36</v>
      </c>
    </row>
    <row r="1333" spans="1:18" ht="15" x14ac:dyDescent="0.2">
      <c r="A1333" s="36" t="s">
        <v>28</v>
      </c>
      <c r="B1333" s="36" t="s">
        <v>35</v>
      </c>
      <c r="C1333" s="37">
        <v>45625</v>
      </c>
      <c r="D1333" s="35">
        <v>27</v>
      </c>
      <c r="E1333" s="38">
        <v>26</v>
      </c>
      <c r="N1333" s="36" t="s">
        <v>28</v>
      </c>
      <c r="O1333" s="36" t="s">
        <v>35</v>
      </c>
      <c r="P1333" s="37">
        <v>45624</v>
      </c>
      <c r="Q1333" s="36" t="s">
        <v>50</v>
      </c>
      <c r="R1333" s="38">
        <v>27</v>
      </c>
    </row>
    <row r="1334" spans="1:18" ht="15" x14ac:dyDescent="0.2">
      <c r="A1334" s="36" t="s">
        <v>28</v>
      </c>
      <c r="B1334" s="36" t="s">
        <v>35</v>
      </c>
      <c r="C1334" s="37">
        <v>45626</v>
      </c>
      <c r="D1334" s="35">
        <v>25</v>
      </c>
      <c r="E1334" s="38">
        <v>23</v>
      </c>
      <c r="N1334" s="36" t="s">
        <v>28</v>
      </c>
      <c r="O1334" s="36" t="s">
        <v>35</v>
      </c>
      <c r="P1334" s="37">
        <v>45625</v>
      </c>
      <c r="Q1334" s="36" t="s">
        <v>50</v>
      </c>
      <c r="R1334" s="38">
        <v>25</v>
      </c>
    </row>
    <row r="1335" spans="1:18" ht="15" x14ac:dyDescent="0.2">
      <c r="A1335" s="36" t="s">
        <v>28</v>
      </c>
      <c r="B1335" s="36" t="s">
        <v>35</v>
      </c>
      <c r="C1335" s="37">
        <v>45627</v>
      </c>
      <c r="D1335" s="35">
        <v>27</v>
      </c>
      <c r="E1335" s="38">
        <v>25</v>
      </c>
      <c r="N1335" s="36" t="s">
        <v>28</v>
      </c>
      <c r="O1335" s="36" t="s">
        <v>35</v>
      </c>
      <c r="P1335" s="37">
        <v>45626</v>
      </c>
      <c r="Q1335" s="36" t="s">
        <v>50</v>
      </c>
      <c r="R1335" s="38">
        <v>27</v>
      </c>
    </row>
    <row r="1336" spans="1:18" ht="15" x14ac:dyDescent="0.2">
      <c r="A1336" s="36" t="s">
        <v>28</v>
      </c>
      <c r="B1336" s="36" t="s">
        <v>35</v>
      </c>
      <c r="C1336" s="37">
        <v>45628</v>
      </c>
      <c r="D1336" s="35">
        <v>28</v>
      </c>
      <c r="E1336" s="38">
        <v>29</v>
      </c>
      <c r="N1336" s="36" t="s">
        <v>28</v>
      </c>
      <c r="O1336" s="36" t="s">
        <v>35</v>
      </c>
      <c r="P1336" s="37">
        <v>45627</v>
      </c>
      <c r="Q1336" s="36" t="s">
        <v>50</v>
      </c>
      <c r="R1336" s="38">
        <v>28</v>
      </c>
    </row>
    <row r="1337" spans="1:18" ht="15" x14ac:dyDescent="0.2">
      <c r="A1337" s="36" t="s">
        <v>28</v>
      </c>
      <c r="B1337" s="36" t="s">
        <v>35</v>
      </c>
      <c r="C1337" s="37">
        <v>45629</v>
      </c>
      <c r="D1337" s="35">
        <v>30</v>
      </c>
      <c r="E1337" s="38">
        <v>28</v>
      </c>
      <c r="N1337" s="36" t="s">
        <v>28</v>
      </c>
      <c r="O1337" s="36" t="s">
        <v>35</v>
      </c>
      <c r="P1337" s="37">
        <v>45628</v>
      </c>
      <c r="Q1337" s="36" t="s">
        <v>50</v>
      </c>
      <c r="R1337" s="38">
        <v>30</v>
      </c>
    </row>
    <row r="1338" spans="1:18" ht="15" x14ac:dyDescent="0.2">
      <c r="A1338" s="36" t="s">
        <v>28</v>
      </c>
      <c r="B1338" s="36" t="s">
        <v>35</v>
      </c>
      <c r="C1338" s="37">
        <v>45630</v>
      </c>
      <c r="D1338" s="35">
        <v>31</v>
      </c>
      <c r="E1338" s="38">
        <v>31</v>
      </c>
      <c r="N1338" s="36" t="s">
        <v>28</v>
      </c>
      <c r="O1338" s="36" t="s">
        <v>35</v>
      </c>
      <c r="P1338" s="37">
        <v>45629</v>
      </c>
      <c r="Q1338" s="36" t="s">
        <v>50</v>
      </c>
      <c r="R1338" s="38">
        <v>31</v>
      </c>
    </row>
    <row r="1339" spans="1:18" ht="15" x14ac:dyDescent="0.2">
      <c r="A1339" s="36" t="s">
        <v>28</v>
      </c>
      <c r="B1339" s="36" t="s">
        <v>35</v>
      </c>
      <c r="C1339" s="37">
        <v>45631</v>
      </c>
      <c r="D1339" s="35">
        <v>27</v>
      </c>
      <c r="E1339" s="38">
        <v>24</v>
      </c>
      <c r="N1339" s="36" t="s">
        <v>28</v>
      </c>
      <c r="O1339" s="36" t="s">
        <v>35</v>
      </c>
      <c r="P1339" s="37">
        <v>45630</v>
      </c>
      <c r="Q1339" s="36" t="s">
        <v>50</v>
      </c>
      <c r="R1339" s="38">
        <v>27</v>
      </c>
    </row>
    <row r="1340" spans="1:18" ht="15" x14ac:dyDescent="0.2">
      <c r="A1340" s="36" t="s">
        <v>28</v>
      </c>
      <c r="B1340" s="36" t="s">
        <v>35</v>
      </c>
      <c r="C1340" s="37">
        <v>45632</v>
      </c>
      <c r="D1340" s="35">
        <v>27</v>
      </c>
      <c r="E1340" s="38">
        <v>29</v>
      </c>
      <c r="N1340" s="36" t="s">
        <v>28</v>
      </c>
      <c r="O1340" s="36" t="s">
        <v>35</v>
      </c>
      <c r="P1340" s="37">
        <v>45631</v>
      </c>
      <c r="Q1340" s="36" t="s">
        <v>50</v>
      </c>
      <c r="R1340" s="38">
        <v>27</v>
      </c>
    </row>
    <row r="1341" spans="1:18" ht="15" x14ac:dyDescent="0.2">
      <c r="A1341" s="36" t="s">
        <v>28</v>
      </c>
      <c r="B1341" s="36" t="s">
        <v>35</v>
      </c>
      <c r="C1341" s="37">
        <v>45633</v>
      </c>
      <c r="D1341" s="35">
        <v>36</v>
      </c>
      <c r="E1341" s="38">
        <v>39</v>
      </c>
      <c r="N1341" s="36" t="s">
        <v>28</v>
      </c>
      <c r="O1341" s="36" t="s">
        <v>35</v>
      </c>
      <c r="P1341" s="37">
        <v>45632</v>
      </c>
      <c r="Q1341" s="36" t="s">
        <v>50</v>
      </c>
      <c r="R1341" s="38">
        <v>36</v>
      </c>
    </row>
    <row r="1342" spans="1:18" ht="15" x14ac:dyDescent="0.2">
      <c r="A1342" s="36" t="s">
        <v>28</v>
      </c>
      <c r="B1342" s="36" t="s">
        <v>35</v>
      </c>
      <c r="C1342" s="37">
        <v>45634</v>
      </c>
      <c r="D1342" s="35">
        <v>42</v>
      </c>
      <c r="E1342" s="38">
        <v>48</v>
      </c>
      <c r="N1342" s="36" t="s">
        <v>28</v>
      </c>
      <c r="O1342" s="36" t="s">
        <v>35</v>
      </c>
      <c r="P1342" s="37">
        <v>45633</v>
      </c>
      <c r="Q1342" s="36" t="s">
        <v>50</v>
      </c>
      <c r="R1342" s="38">
        <v>42</v>
      </c>
    </row>
    <row r="1343" spans="1:18" ht="15" x14ac:dyDescent="0.2">
      <c r="A1343" s="36" t="s">
        <v>28</v>
      </c>
      <c r="B1343" s="36" t="s">
        <v>35</v>
      </c>
      <c r="C1343" s="37">
        <v>45635</v>
      </c>
      <c r="D1343" s="35">
        <v>46</v>
      </c>
      <c r="E1343" s="38">
        <v>47</v>
      </c>
      <c r="N1343" s="36" t="s">
        <v>28</v>
      </c>
      <c r="O1343" s="36" t="s">
        <v>35</v>
      </c>
      <c r="P1343" s="37">
        <v>45634</v>
      </c>
      <c r="Q1343" s="36" t="s">
        <v>50</v>
      </c>
      <c r="R1343" s="38">
        <v>46</v>
      </c>
    </row>
    <row r="1344" spans="1:18" ht="15" x14ac:dyDescent="0.2">
      <c r="A1344" s="36" t="s">
        <v>28</v>
      </c>
      <c r="B1344" s="36" t="s">
        <v>35</v>
      </c>
      <c r="C1344" s="37">
        <v>45636</v>
      </c>
      <c r="D1344" s="35">
        <v>41</v>
      </c>
      <c r="E1344" s="38">
        <v>41</v>
      </c>
      <c r="N1344" s="36" t="s">
        <v>28</v>
      </c>
      <c r="O1344" s="36" t="s">
        <v>35</v>
      </c>
      <c r="P1344" s="37">
        <v>45635</v>
      </c>
      <c r="Q1344" s="36" t="s">
        <v>50</v>
      </c>
      <c r="R1344" s="38">
        <v>41</v>
      </c>
    </row>
    <row r="1345" spans="1:18" ht="15" x14ac:dyDescent="0.2">
      <c r="A1345" s="36" t="s">
        <v>28</v>
      </c>
      <c r="B1345" s="36" t="s">
        <v>35</v>
      </c>
      <c r="C1345" s="37">
        <v>45637</v>
      </c>
      <c r="D1345" s="35">
        <v>27</v>
      </c>
      <c r="E1345" s="38">
        <v>26</v>
      </c>
      <c r="N1345" s="36" t="s">
        <v>28</v>
      </c>
      <c r="O1345" s="36" t="s">
        <v>35</v>
      </c>
      <c r="P1345" s="37">
        <v>45636</v>
      </c>
      <c r="Q1345" s="36" t="s">
        <v>50</v>
      </c>
      <c r="R1345" s="38">
        <v>27</v>
      </c>
    </row>
    <row r="1346" spans="1:18" ht="15" x14ac:dyDescent="0.2">
      <c r="A1346" s="36" t="s">
        <v>28</v>
      </c>
      <c r="B1346" s="36" t="s">
        <v>35</v>
      </c>
      <c r="C1346" s="37">
        <v>45638</v>
      </c>
      <c r="D1346" s="35">
        <v>20</v>
      </c>
      <c r="E1346" s="38">
        <v>17</v>
      </c>
      <c r="N1346" s="36" t="s">
        <v>28</v>
      </c>
      <c r="O1346" s="36" t="s">
        <v>35</v>
      </c>
      <c r="P1346" s="37">
        <v>45637</v>
      </c>
      <c r="Q1346" s="36" t="s">
        <v>50</v>
      </c>
      <c r="R1346" s="38">
        <v>20</v>
      </c>
    </row>
    <row r="1347" spans="1:18" ht="15" x14ac:dyDescent="0.2">
      <c r="A1347" s="36" t="s">
        <v>28</v>
      </c>
      <c r="B1347" s="36" t="s">
        <v>35</v>
      </c>
      <c r="C1347" s="37">
        <v>45639</v>
      </c>
      <c r="D1347" s="35">
        <v>23</v>
      </c>
      <c r="E1347" s="38">
        <v>21</v>
      </c>
      <c r="N1347" s="36" t="s">
        <v>28</v>
      </c>
      <c r="O1347" s="36" t="s">
        <v>35</v>
      </c>
      <c r="P1347" s="37">
        <v>45638</v>
      </c>
      <c r="Q1347" s="36" t="s">
        <v>50</v>
      </c>
      <c r="R1347" s="38">
        <v>23</v>
      </c>
    </row>
    <row r="1348" spans="1:18" ht="15" x14ac:dyDescent="0.2">
      <c r="A1348" s="36" t="s">
        <v>28</v>
      </c>
      <c r="B1348" s="36" t="s">
        <v>35</v>
      </c>
      <c r="C1348" s="37">
        <v>45640</v>
      </c>
      <c r="D1348" s="35">
        <v>34</v>
      </c>
      <c r="E1348" s="38">
        <v>36</v>
      </c>
      <c r="N1348" s="36" t="s">
        <v>28</v>
      </c>
      <c r="O1348" s="36" t="s">
        <v>35</v>
      </c>
      <c r="P1348" s="37">
        <v>45639</v>
      </c>
      <c r="Q1348" s="36" t="s">
        <v>50</v>
      </c>
      <c r="R1348" s="38">
        <v>34</v>
      </c>
    </row>
    <row r="1349" spans="1:18" ht="15" x14ac:dyDescent="0.2">
      <c r="A1349" s="36" t="s">
        <v>28</v>
      </c>
      <c r="B1349" s="36" t="s">
        <v>35</v>
      </c>
      <c r="C1349" s="37">
        <v>45641</v>
      </c>
      <c r="D1349" s="35">
        <v>41</v>
      </c>
      <c r="E1349" s="38">
        <v>44</v>
      </c>
      <c r="N1349" s="36" t="s">
        <v>28</v>
      </c>
      <c r="O1349" s="36" t="s">
        <v>35</v>
      </c>
      <c r="P1349" s="37">
        <v>45640</v>
      </c>
      <c r="Q1349" s="36" t="s">
        <v>50</v>
      </c>
      <c r="R1349" s="38">
        <v>41</v>
      </c>
    </row>
    <row r="1350" spans="1:18" ht="15" x14ac:dyDescent="0.2">
      <c r="A1350" s="36" t="s">
        <v>28</v>
      </c>
      <c r="B1350" s="36" t="s">
        <v>35</v>
      </c>
      <c r="C1350" s="37">
        <v>45642</v>
      </c>
      <c r="D1350" s="35">
        <v>46</v>
      </c>
      <c r="E1350" s="38">
        <v>48</v>
      </c>
      <c r="N1350" s="36" t="s">
        <v>28</v>
      </c>
      <c r="O1350" s="36" t="s">
        <v>35</v>
      </c>
      <c r="P1350" s="37">
        <v>45641</v>
      </c>
      <c r="Q1350" s="36" t="s">
        <v>50</v>
      </c>
      <c r="R1350" s="38">
        <v>46</v>
      </c>
    </row>
    <row r="1351" spans="1:18" ht="15" x14ac:dyDescent="0.2">
      <c r="A1351" s="36" t="s">
        <v>28</v>
      </c>
      <c r="B1351" s="36" t="s">
        <v>35</v>
      </c>
      <c r="C1351" s="37">
        <v>45643</v>
      </c>
      <c r="D1351" s="35">
        <v>37</v>
      </c>
      <c r="E1351" s="38">
        <v>36</v>
      </c>
      <c r="N1351" s="36" t="s">
        <v>28</v>
      </c>
      <c r="O1351" s="36" t="s">
        <v>35</v>
      </c>
      <c r="P1351" s="37">
        <v>45642</v>
      </c>
      <c r="Q1351" s="36" t="s">
        <v>50</v>
      </c>
      <c r="R1351" s="38">
        <v>37</v>
      </c>
    </row>
    <row r="1352" spans="1:18" ht="15" x14ac:dyDescent="0.2">
      <c r="A1352" s="36" t="s">
        <v>28</v>
      </c>
      <c r="B1352" s="36" t="s">
        <v>35</v>
      </c>
      <c r="C1352" s="37">
        <v>45644</v>
      </c>
      <c r="D1352" s="35">
        <v>34</v>
      </c>
      <c r="E1352" s="38">
        <v>35</v>
      </c>
      <c r="N1352" s="36" t="s">
        <v>28</v>
      </c>
      <c r="O1352" s="36" t="s">
        <v>35</v>
      </c>
      <c r="P1352" s="37">
        <v>45643</v>
      </c>
      <c r="Q1352" s="36" t="s">
        <v>50</v>
      </c>
      <c r="R1352" s="38">
        <v>34</v>
      </c>
    </row>
    <row r="1353" spans="1:18" ht="15" x14ac:dyDescent="0.2">
      <c r="A1353" s="36" t="s">
        <v>28</v>
      </c>
      <c r="B1353" s="36" t="s">
        <v>35</v>
      </c>
      <c r="C1353" s="37">
        <v>45645</v>
      </c>
      <c r="D1353" s="35">
        <v>32</v>
      </c>
      <c r="E1353" s="38">
        <v>35</v>
      </c>
      <c r="N1353" s="36" t="s">
        <v>28</v>
      </c>
      <c r="O1353" s="36" t="s">
        <v>35</v>
      </c>
      <c r="P1353" s="37">
        <v>45644</v>
      </c>
      <c r="Q1353" s="36" t="s">
        <v>50</v>
      </c>
      <c r="R1353" s="38">
        <v>32</v>
      </c>
    </row>
    <row r="1354" spans="1:18" ht="15" x14ac:dyDescent="0.2">
      <c r="A1354" s="36" t="s">
        <v>28</v>
      </c>
      <c r="B1354" s="36" t="s">
        <v>35</v>
      </c>
      <c r="C1354" s="37">
        <v>45646</v>
      </c>
      <c r="D1354" s="35">
        <v>31</v>
      </c>
      <c r="E1354" s="38">
        <v>31</v>
      </c>
      <c r="N1354" s="36" t="s">
        <v>28</v>
      </c>
      <c r="O1354" s="36" t="s">
        <v>35</v>
      </c>
      <c r="P1354" s="37">
        <v>45645</v>
      </c>
      <c r="Q1354" s="36" t="s">
        <v>50</v>
      </c>
      <c r="R1354" s="38">
        <v>31</v>
      </c>
    </row>
    <row r="1355" spans="1:18" ht="15" x14ac:dyDescent="0.2">
      <c r="A1355" s="36" t="s">
        <v>28</v>
      </c>
      <c r="B1355" s="36" t="s">
        <v>35</v>
      </c>
      <c r="C1355" s="37">
        <v>45647</v>
      </c>
      <c r="D1355" s="35">
        <v>22</v>
      </c>
      <c r="E1355" s="38">
        <v>22</v>
      </c>
      <c r="N1355" s="36" t="s">
        <v>28</v>
      </c>
      <c r="O1355" s="36" t="s">
        <v>35</v>
      </c>
      <c r="P1355" s="37">
        <v>45646</v>
      </c>
      <c r="Q1355" s="36" t="s">
        <v>50</v>
      </c>
      <c r="R1355" s="38">
        <v>22</v>
      </c>
    </row>
    <row r="1356" spans="1:18" ht="15" x14ac:dyDescent="0.2">
      <c r="A1356" s="36" t="s">
        <v>28</v>
      </c>
      <c r="B1356" s="36" t="s">
        <v>35</v>
      </c>
      <c r="C1356" s="37">
        <v>45648</v>
      </c>
      <c r="D1356" s="35">
        <v>23</v>
      </c>
      <c r="E1356" s="38">
        <v>25</v>
      </c>
      <c r="N1356" s="36" t="s">
        <v>28</v>
      </c>
      <c r="O1356" s="36" t="s">
        <v>35</v>
      </c>
      <c r="P1356" s="37">
        <v>45647</v>
      </c>
      <c r="Q1356" s="36" t="s">
        <v>50</v>
      </c>
      <c r="R1356" s="38">
        <v>23</v>
      </c>
    </row>
    <row r="1357" spans="1:18" ht="15" x14ac:dyDescent="0.2">
      <c r="A1357" s="36" t="s">
        <v>28</v>
      </c>
      <c r="B1357" s="36" t="s">
        <v>35</v>
      </c>
      <c r="C1357" s="37">
        <v>45649</v>
      </c>
      <c r="D1357" s="35">
        <v>36</v>
      </c>
      <c r="E1357" s="38">
        <v>38</v>
      </c>
      <c r="N1357" s="36" t="s">
        <v>28</v>
      </c>
      <c r="O1357" s="36" t="s">
        <v>35</v>
      </c>
      <c r="P1357" s="37">
        <v>45648</v>
      </c>
      <c r="Q1357" s="36" t="s">
        <v>50</v>
      </c>
      <c r="R1357" s="38">
        <v>36</v>
      </c>
    </row>
    <row r="1358" spans="1:18" ht="15" x14ac:dyDescent="0.2">
      <c r="A1358" s="36" t="s">
        <v>28</v>
      </c>
      <c r="B1358" s="36" t="s">
        <v>35</v>
      </c>
      <c r="C1358" s="37">
        <v>45650</v>
      </c>
      <c r="D1358" s="35">
        <v>35</v>
      </c>
      <c r="E1358" s="38">
        <v>35</v>
      </c>
      <c r="N1358" s="36" t="s">
        <v>28</v>
      </c>
      <c r="O1358" s="36" t="s">
        <v>35</v>
      </c>
      <c r="P1358" s="37">
        <v>45649</v>
      </c>
      <c r="Q1358" s="36" t="s">
        <v>50</v>
      </c>
      <c r="R1358" s="38">
        <v>35</v>
      </c>
    </row>
    <row r="1359" spans="1:18" ht="15" x14ac:dyDescent="0.2">
      <c r="A1359" s="36" t="s">
        <v>28</v>
      </c>
      <c r="B1359" s="36" t="s">
        <v>35</v>
      </c>
      <c r="C1359" s="37">
        <v>45651</v>
      </c>
      <c r="D1359" s="35">
        <v>36</v>
      </c>
      <c r="E1359" s="38">
        <v>38</v>
      </c>
      <c r="N1359" s="36" t="s">
        <v>28</v>
      </c>
      <c r="O1359" s="36" t="s">
        <v>35</v>
      </c>
      <c r="P1359" s="37">
        <v>45650</v>
      </c>
      <c r="Q1359" s="36" t="s">
        <v>50</v>
      </c>
      <c r="R1359" s="38">
        <v>36</v>
      </c>
    </row>
    <row r="1360" spans="1:18" ht="15" x14ac:dyDescent="0.2">
      <c r="A1360" s="36" t="s">
        <v>28</v>
      </c>
      <c r="B1360" s="36" t="s">
        <v>35</v>
      </c>
      <c r="C1360" s="37">
        <v>45652</v>
      </c>
      <c r="D1360" s="35">
        <v>39</v>
      </c>
      <c r="E1360" s="38">
        <v>42</v>
      </c>
      <c r="N1360" s="36" t="s">
        <v>28</v>
      </c>
      <c r="O1360" s="36" t="s">
        <v>35</v>
      </c>
      <c r="P1360" s="37">
        <v>45651</v>
      </c>
      <c r="Q1360" s="36" t="s">
        <v>50</v>
      </c>
      <c r="R1360" s="38">
        <v>39</v>
      </c>
    </row>
    <row r="1361" spans="1:18" ht="15" x14ac:dyDescent="0.2">
      <c r="A1361" s="36" t="s">
        <v>28</v>
      </c>
      <c r="B1361" s="36" t="s">
        <v>35</v>
      </c>
      <c r="C1361" s="37">
        <v>45653</v>
      </c>
      <c r="D1361" s="35">
        <v>47</v>
      </c>
      <c r="E1361" s="38">
        <v>51</v>
      </c>
      <c r="N1361" s="36" t="s">
        <v>28</v>
      </c>
      <c r="O1361" s="36" t="s">
        <v>35</v>
      </c>
      <c r="P1361" s="37">
        <v>45652</v>
      </c>
      <c r="Q1361" s="36" t="s">
        <v>50</v>
      </c>
      <c r="R1361" s="38">
        <v>47</v>
      </c>
    </row>
    <row r="1362" spans="1:18" ht="15" x14ac:dyDescent="0.2">
      <c r="A1362" s="36" t="s">
        <v>28</v>
      </c>
      <c r="B1362" s="36" t="s">
        <v>35</v>
      </c>
      <c r="C1362" s="37">
        <v>45654</v>
      </c>
      <c r="D1362" s="35">
        <v>52</v>
      </c>
      <c r="E1362" s="38">
        <v>53</v>
      </c>
      <c r="N1362" s="36" t="s">
        <v>28</v>
      </c>
      <c r="O1362" s="36" t="s">
        <v>35</v>
      </c>
      <c r="P1362" s="37">
        <v>45653</v>
      </c>
      <c r="Q1362" s="36" t="s">
        <v>50</v>
      </c>
      <c r="R1362" s="38">
        <v>52</v>
      </c>
    </row>
    <row r="1363" spans="1:18" ht="15" x14ac:dyDescent="0.2">
      <c r="A1363" s="36" t="s">
        <v>28</v>
      </c>
      <c r="B1363" s="36" t="s">
        <v>35</v>
      </c>
      <c r="C1363" s="37">
        <v>45655</v>
      </c>
      <c r="D1363" s="35">
        <v>48</v>
      </c>
      <c r="E1363" s="38">
        <v>49</v>
      </c>
      <c r="N1363" s="36" t="s">
        <v>28</v>
      </c>
      <c r="O1363" s="36" t="s">
        <v>35</v>
      </c>
      <c r="P1363" s="37">
        <v>45654</v>
      </c>
      <c r="Q1363" s="36" t="s">
        <v>50</v>
      </c>
      <c r="R1363" s="38">
        <v>48</v>
      </c>
    </row>
    <row r="1364" spans="1:18" ht="15" x14ac:dyDescent="0.2">
      <c r="A1364" s="36" t="s">
        <v>28</v>
      </c>
      <c r="B1364" s="36" t="s">
        <v>35</v>
      </c>
      <c r="C1364" s="37">
        <v>45656</v>
      </c>
      <c r="D1364" s="35">
        <v>41</v>
      </c>
      <c r="E1364" s="38">
        <v>41</v>
      </c>
      <c r="N1364" s="36" t="s">
        <v>28</v>
      </c>
      <c r="O1364" s="36" t="s">
        <v>35</v>
      </c>
      <c r="P1364" s="37">
        <v>45655</v>
      </c>
      <c r="Q1364" s="36" t="s">
        <v>50</v>
      </c>
      <c r="R1364" s="38">
        <v>41</v>
      </c>
    </row>
    <row r="1365" spans="1:18" ht="15" x14ac:dyDescent="0.2">
      <c r="A1365" s="36" t="s">
        <v>28</v>
      </c>
      <c r="B1365" s="36" t="s">
        <v>35</v>
      </c>
      <c r="C1365" s="37">
        <v>45657</v>
      </c>
      <c r="D1365" s="35">
        <v>39</v>
      </c>
      <c r="E1365" s="38">
        <v>39</v>
      </c>
      <c r="N1365" s="36" t="s">
        <v>28</v>
      </c>
      <c r="O1365" s="36" t="s">
        <v>35</v>
      </c>
      <c r="P1365" s="37">
        <v>45656</v>
      </c>
      <c r="Q1365" s="36" t="s">
        <v>50</v>
      </c>
      <c r="R1365" s="38">
        <v>39</v>
      </c>
    </row>
    <row r="1366" spans="1:18" ht="15" x14ac:dyDescent="0.2">
      <c r="A1366" s="36" t="s">
        <v>28</v>
      </c>
      <c r="B1366" s="36" t="s">
        <v>35</v>
      </c>
      <c r="C1366" s="37">
        <v>45658</v>
      </c>
      <c r="D1366" s="35">
        <v>31</v>
      </c>
      <c r="E1366" s="38">
        <v>31</v>
      </c>
      <c r="N1366" s="36" t="s">
        <v>28</v>
      </c>
      <c r="O1366" s="36" t="s">
        <v>35</v>
      </c>
      <c r="P1366" s="37">
        <v>45657</v>
      </c>
      <c r="Q1366" s="36" t="s">
        <v>50</v>
      </c>
      <c r="R1366" s="38">
        <v>31</v>
      </c>
    </row>
    <row r="1367" spans="1:18" ht="15" x14ac:dyDescent="0.2">
      <c r="A1367" s="36" t="s">
        <v>28</v>
      </c>
      <c r="B1367" s="36" t="s">
        <v>35</v>
      </c>
      <c r="C1367" s="37">
        <v>45659</v>
      </c>
      <c r="D1367" s="35">
        <v>28</v>
      </c>
      <c r="E1367" s="38">
        <v>27</v>
      </c>
      <c r="N1367" s="36" t="s">
        <v>28</v>
      </c>
      <c r="O1367" s="36" t="s">
        <v>35</v>
      </c>
      <c r="P1367" s="37">
        <v>45658</v>
      </c>
      <c r="Q1367" s="36" t="s">
        <v>50</v>
      </c>
      <c r="R1367" s="38">
        <v>28</v>
      </c>
    </row>
    <row r="1368" spans="1:18" ht="15" x14ac:dyDescent="0.2">
      <c r="A1368" s="36" t="s">
        <v>28</v>
      </c>
      <c r="B1368" s="36" t="s">
        <v>35</v>
      </c>
      <c r="C1368" s="37">
        <v>45660</v>
      </c>
      <c r="D1368" s="35">
        <v>26</v>
      </c>
      <c r="E1368" s="38">
        <v>25</v>
      </c>
      <c r="N1368" s="36" t="s">
        <v>28</v>
      </c>
      <c r="O1368" s="36" t="s">
        <v>35</v>
      </c>
      <c r="P1368" s="37">
        <v>45659</v>
      </c>
      <c r="Q1368" s="36" t="s">
        <v>50</v>
      </c>
      <c r="R1368" s="38">
        <v>26</v>
      </c>
    </row>
    <row r="1369" spans="1:18" ht="15" x14ac:dyDescent="0.2">
      <c r="A1369" s="36" t="s">
        <v>28</v>
      </c>
      <c r="B1369" s="36" t="s">
        <v>35</v>
      </c>
      <c r="C1369" s="37">
        <v>45661</v>
      </c>
      <c r="D1369" s="35">
        <v>22</v>
      </c>
      <c r="E1369" s="38">
        <v>18</v>
      </c>
      <c r="N1369" s="36" t="s">
        <v>28</v>
      </c>
      <c r="O1369" s="36" t="s">
        <v>35</v>
      </c>
      <c r="P1369" s="37">
        <v>45660</v>
      </c>
      <c r="Q1369" s="36" t="s">
        <v>50</v>
      </c>
      <c r="R1369" s="38">
        <v>22</v>
      </c>
    </row>
    <row r="1370" spans="1:18" ht="15" x14ac:dyDescent="0.2">
      <c r="A1370" s="36" t="s">
        <v>28</v>
      </c>
      <c r="B1370" s="36" t="s">
        <v>35</v>
      </c>
      <c r="C1370" s="37">
        <v>45662</v>
      </c>
      <c r="D1370" s="35">
        <v>23</v>
      </c>
      <c r="E1370" s="38">
        <v>21</v>
      </c>
      <c r="N1370" s="36" t="s">
        <v>28</v>
      </c>
      <c r="O1370" s="36" t="s">
        <v>35</v>
      </c>
      <c r="P1370" s="37">
        <v>45661</v>
      </c>
      <c r="Q1370" s="36" t="s">
        <v>50</v>
      </c>
      <c r="R1370" s="38">
        <v>23</v>
      </c>
    </row>
    <row r="1371" spans="1:18" ht="15" x14ac:dyDescent="0.2">
      <c r="A1371" s="36" t="s">
        <v>28</v>
      </c>
      <c r="B1371" s="36" t="s">
        <v>35</v>
      </c>
      <c r="C1371" s="37">
        <v>45663</v>
      </c>
      <c r="D1371" s="35">
        <v>25</v>
      </c>
      <c r="E1371" s="38">
        <v>25</v>
      </c>
      <c r="N1371" s="36" t="s">
        <v>28</v>
      </c>
      <c r="O1371" s="36" t="s">
        <v>35</v>
      </c>
      <c r="P1371" s="37">
        <v>45662</v>
      </c>
      <c r="Q1371" s="36" t="s">
        <v>50</v>
      </c>
      <c r="R1371" s="38">
        <v>25</v>
      </c>
    </row>
    <row r="1372" spans="1:18" ht="15" x14ac:dyDescent="0.2">
      <c r="A1372" s="36" t="s">
        <v>28</v>
      </c>
      <c r="B1372" s="36" t="s">
        <v>35</v>
      </c>
      <c r="C1372" s="37">
        <v>45664</v>
      </c>
      <c r="D1372" s="35">
        <v>25</v>
      </c>
      <c r="E1372" s="38">
        <v>25</v>
      </c>
      <c r="N1372" s="36" t="s">
        <v>28</v>
      </c>
      <c r="O1372" s="36" t="s">
        <v>35</v>
      </c>
      <c r="P1372" s="37">
        <v>45663</v>
      </c>
      <c r="Q1372" s="36" t="s">
        <v>50</v>
      </c>
      <c r="R1372" s="38">
        <v>25</v>
      </c>
    </row>
    <row r="1373" spans="1:18" ht="15" x14ac:dyDescent="0.2">
      <c r="A1373" s="36" t="s">
        <v>28</v>
      </c>
      <c r="B1373" s="36" t="s">
        <v>35</v>
      </c>
      <c r="C1373" s="37">
        <v>45665</v>
      </c>
      <c r="D1373" s="35">
        <v>21</v>
      </c>
      <c r="E1373" s="38">
        <v>21</v>
      </c>
      <c r="N1373" s="36" t="s">
        <v>28</v>
      </c>
      <c r="O1373" s="36" t="s">
        <v>35</v>
      </c>
      <c r="P1373" s="37">
        <v>45664</v>
      </c>
      <c r="Q1373" s="36" t="s">
        <v>50</v>
      </c>
      <c r="R1373" s="38">
        <v>21</v>
      </c>
    </row>
    <row r="1374" spans="1:18" ht="15" x14ac:dyDescent="0.2">
      <c r="A1374" s="36" t="s">
        <v>28</v>
      </c>
      <c r="B1374" s="36" t="s">
        <v>35</v>
      </c>
      <c r="C1374" s="37">
        <v>45666</v>
      </c>
      <c r="D1374" s="35">
        <v>19</v>
      </c>
      <c r="E1374" s="38">
        <v>16</v>
      </c>
      <c r="N1374" s="36" t="s">
        <v>28</v>
      </c>
      <c r="O1374" s="36" t="s">
        <v>35</v>
      </c>
      <c r="P1374" s="37">
        <v>45665</v>
      </c>
      <c r="Q1374" s="36" t="s">
        <v>50</v>
      </c>
      <c r="R1374" s="38">
        <v>19</v>
      </c>
    </row>
    <row r="1375" spans="1:18" ht="15" x14ac:dyDescent="0.2">
      <c r="A1375" s="36" t="s">
        <v>28</v>
      </c>
      <c r="B1375" s="36" t="s">
        <v>35</v>
      </c>
      <c r="C1375" s="37">
        <v>45667</v>
      </c>
      <c r="D1375" s="35">
        <v>25</v>
      </c>
      <c r="E1375" s="38">
        <v>22</v>
      </c>
      <c r="N1375" s="36" t="s">
        <v>28</v>
      </c>
      <c r="O1375" s="36" t="s">
        <v>35</v>
      </c>
      <c r="P1375" s="37">
        <v>45666</v>
      </c>
      <c r="Q1375" s="36" t="s">
        <v>50</v>
      </c>
      <c r="R1375" s="38">
        <v>25</v>
      </c>
    </row>
    <row r="1376" spans="1:18" ht="15" x14ac:dyDescent="0.2">
      <c r="A1376" s="36" t="s">
        <v>28</v>
      </c>
      <c r="B1376" s="36" t="s">
        <v>35</v>
      </c>
      <c r="C1376" s="37">
        <v>45668</v>
      </c>
      <c r="D1376" s="35">
        <v>25</v>
      </c>
      <c r="E1376" s="38">
        <v>27</v>
      </c>
      <c r="N1376" s="36" t="s">
        <v>28</v>
      </c>
      <c r="O1376" s="36" t="s">
        <v>35</v>
      </c>
      <c r="P1376" s="37">
        <v>45667</v>
      </c>
      <c r="Q1376" s="36" t="s">
        <v>50</v>
      </c>
      <c r="R1376" s="38">
        <v>25</v>
      </c>
    </row>
    <row r="1377" spans="1:18" ht="15" x14ac:dyDescent="0.2">
      <c r="A1377" s="36" t="s">
        <v>28</v>
      </c>
      <c r="B1377" s="36" t="s">
        <v>35</v>
      </c>
      <c r="C1377" s="37">
        <v>45669</v>
      </c>
      <c r="D1377" s="35">
        <v>30</v>
      </c>
      <c r="E1377" s="38">
        <v>31</v>
      </c>
      <c r="N1377" s="36" t="s">
        <v>28</v>
      </c>
      <c r="O1377" s="36" t="s">
        <v>35</v>
      </c>
      <c r="P1377" s="37">
        <v>45668</v>
      </c>
      <c r="Q1377" s="36" t="s">
        <v>50</v>
      </c>
      <c r="R1377" s="38">
        <v>30</v>
      </c>
    </row>
    <row r="1378" spans="1:18" ht="15" x14ac:dyDescent="0.2">
      <c r="A1378" s="36" t="s">
        <v>28</v>
      </c>
      <c r="B1378" s="36" t="s">
        <v>35</v>
      </c>
      <c r="C1378" s="37">
        <v>45670</v>
      </c>
      <c r="D1378" s="35">
        <v>18</v>
      </c>
      <c r="E1378" s="38">
        <v>16</v>
      </c>
      <c r="N1378" s="36" t="s">
        <v>28</v>
      </c>
      <c r="O1378" s="36" t="s">
        <v>35</v>
      </c>
      <c r="P1378" s="37">
        <v>45669</v>
      </c>
      <c r="Q1378" s="36" t="s">
        <v>50</v>
      </c>
      <c r="R1378" s="38">
        <v>18</v>
      </c>
    </row>
    <row r="1379" spans="1:18" ht="15" x14ac:dyDescent="0.2">
      <c r="A1379" s="36" t="s">
        <v>28</v>
      </c>
      <c r="B1379" s="36" t="s">
        <v>35</v>
      </c>
      <c r="C1379" s="37">
        <v>45671</v>
      </c>
      <c r="D1379" s="35">
        <v>18</v>
      </c>
      <c r="E1379" s="38">
        <v>13</v>
      </c>
      <c r="N1379" s="36" t="s">
        <v>28</v>
      </c>
      <c r="O1379" s="36" t="s">
        <v>35</v>
      </c>
      <c r="P1379" s="37">
        <v>45670</v>
      </c>
      <c r="Q1379" s="36" t="s">
        <v>50</v>
      </c>
      <c r="R1379" s="38">
        <v>18</v>
      </c>
    </row>
    <row r="1380" spans="1:18" ht="15" x14ac:dyDescent="0.2">
      <c r="A1380" s="36" t="s">
        <v>28</v>
      </c>
      <c r="B1380" s="36" t="s">
        <v>35</v>
      </c>
      <c r="C1380" s="37">
        <v>45672</v>
      </c>
      <c r="D1380" s="35">
        <v>16</v>
      </c>
      <c r="E1380" s="38">
        <v>19</v>
      </c>
      <c r="N1380" s="36" t="s">
        <v>28</v>
      </c>
      <c r="O1380" s="36" t="s">
        <v>35</v>
      </c>
      <c r="P1380" s="37">
        <v>45671</v>
      </c>
      <c r="Q1380" s="36" t="s">
        <v>50</v>
      </c>
      <c r="R1380" s="38">
        <v>16</v>
      </c>
    </row>
    <row r="1381" spans="1:18" ht="15" x14ac:dyDescent="0.2">
      <c r="A1381" s="36" t="s">
        <v>28</v>
      </c>
      <c r="B1381" s="36" t="s">
        <v>35</v>
      </c>
      <c r="C1381" s="37">
        <v>45673</v>
      </c>
      <c r="D1381" s="35">
        <v>28</v>
      </c>
      <c r="E1381" s="38">
        <v>28</v>
      </c>
      <c r="N1381" s="36" t="s">
        <v>28</v>
      </c>
      <c r="O1381" s="36" t="s">
        <v>35</v>
      </c>
      <c r="P1381" s="37">
        <v>45672</v>
      </c>
      <c r="Q1381" s="36" t="s">
        <v>50</v>
      </c>
      <c r="R1381" s="38">
        <v>28</v>
      </c>
    </row>
    <row r="1382" spans="1:18" ht="15" x14ac:dyDescent="0.2">
      <c r="A1382" s="36" t="s">
        <v>28</v>
      </c>
      <c r="B1382" s="36" t="s">
        <v>35</v>
      </c>
      <c r="C1382" s="37">
        <v>45674</v>
      </c>
      <c r="D1382" s="35">
        <v>34</v>
      </c>
      <c r="E1382" s="38">
        <v>38</v>
      </c>
      <c r="N1382" s="36" t="s">
        <v>28</v>
      </c>
      <c r="O1382" s="36" t="s">
        <v>35</v>
      </c>
      <c r="P1382" s="37">
        <v>45673</v>
      </c>
      <c r="Q1382" s="36" t="s">
        <v>50</v>
      </c>
      <c r="R1382" s="38">
        <v>34</v>
      </c>
    </row>
    <row r="1383" spans="1:18" ht="15" x14ac:dyDescent="0.2">
      <c r="A1383" s="36" t="s">
        <v>28</v>
      </c>
      <c r="B1383" s="36" t="s">
        <v>35</v>
      </c>
      <c r="C1383" s="37">
        <v>45675</v>
      </c>
      <c r="D1383" s="35">
        <v>26</v>
      </c>
      <c r="E1383" s="38">
        <v>28</v>
      </c>
      <c r="N1383" s="36" t="s">
        <v>28</v>
      </c>
      <c r="O1383" s="36" t="s">
        <v>35</v>
      </c>
      <c r="P1383" s="37">
        <v>45674</v>
      </c>
      <c r="Q1383" s="36" t="s">
        <v>50</v>
      </c>
      <c r="R1383" s="38">
        <v>26</v>
      </c>
    </row>
    <row r="1384" spans="1:18" ht="15" x14ac:dyDescent="0.2">
      <c r="A1384" s="36" t="s">
        <v>28</v>
      </c>
      <c r="B1384" s="36" t="s">
        <v>35</v>
      </c>
      <c r="C1384" s="37">
        <v>45676</v>
      </c>
      <c r="D1384" s="35">
        <v>14</v>
      </c>
      <c r="E1384" s="38">
        <v>16</v>
      </c>
      <c r="N1384" s="36" t="s">
        <v>28</v>
      </c>
      <c r="O1384" s="36" t="s">
        <v>35</v>
      </c>
      <c r="P1384" s="37">
        <v>45675</v>
      </c>
      <c r="Q1384" s="36" t="s">
        <v>50</v>
      </c>
      <c r="R1384" s="38">
        <v>14</v>
      </c>
    </row>
    <row r="1385" spans="1:18" ht="15" x14ac:dyDescent="0.2">
      <c r="A1385" s="36" t="s">
        <v>28</v>
      </c>
      <c r="B1385" s="36" t="s">
        <v>35</v>
      </c>
      <c r="C1385" s="37">
        <v>45677</v>
      </c>
      <c r="D1385" s="35">
        <v>5</v>
      </c>
      <c r="E1385" s="38">
        <v>6</v>
      </c>
      <c r="N1385" s="36" t="s">
        <v>28</v>
      </c>
      <c r="O1385" s="36" t="s">
        <v>35</v>
      </c>
      <c r="P1385" s="37">
        <v>45676</v>
      </c>
      <c r="Q1385" s="36" t="s">
        <v>50</v>
      </c>
      <c r="R1385" s="38">
        <v>5</v>
      </c>
    </row>
    <row r="1386" spans="1:18" ht="15" x14ac:dyDescent="0.2">
      <c r="A1386" s="36" t="s">
        <v>28</v>
      </c>
      <c r="B1386" s="36" t="s">
        <v>35</v>
      </c>
      <c r="C1386" s="37">
        <v>45678</v>
      </c>
      <c r="D1386" s="35">
        <v>0</v>
      </c>
      <c r="E1386" s="38">
        <v>1</v>
      </c>
      <c r="N1386" s="36" t="s">
        <v>28</v>
      </c>
      <c r="O1386" s="36" t="s">
        <v>35</v>
      </c>
      <c r="P1386" s="37">
        <v>45677</v>
      </c>
      <c r="Q1386" s="36" t="s">
        <v>50</v>
      </c>
      <c r="R1386" s="38">
        <v>0</v>
      </c>
    </row>
    <row r="1387" spans="1:18" ht="15" x14ac:dyDescent="0.2">
      <c r="A1387" s="36" t="s">
        <v>28</v>
      </c>
      <c r="B1387" s="36" t="s">
        <v>35</v>
      </c>
      <c r="C1387" s="37">
        <v>45679</v>
      </c>
      <c r="D1387" s="35">
        <v>12</v>
      </c>
      <c r="E1387" s="38">
        <v>13</v>
      </c>
      <c r="N1387" s="36" t="s">
        <v>28</v>
      </c>
      <c r="O1387" s="36" t="s">
        <v>35</v>
      </c>
      <c r="P1387" s="37">
        <v>45678</v>
      </c>
      <c r="Q1387" s="36" t="s">
        <v>50</v>
      </c>
      <c r="R1387" s="38">
        <v>12</v>
      </c>
    </row>
    <row r="1388" spans="1:18" ht="15" x14ac:dyDescent="0.2">
      <c r="A1388" s="36" t="s">
        <v>28</v>
      </c>
      <c r="B1388" s="36" t="s">
        <v>35</v>
      </c>
      <c r="C1388" s="37">
        <v>45680</v>
      </c>
      <c r="D1388" s="35">
        <v>20</v>
      </c>
      <c r="E1388" s="38">
        <v>21</v>
      </c>
      <c r="N1388" s="36" t="s">
        <v>28</v>
      </c>
      <c r="O1388" s="36" t="s">
        <v>35</v>
      </c>
      <c r="P1388" s="37">
        <v>45679</v>
      </c>
      <c r="Q1388" s="36" t="s">
        <v>50</v>
      </c>
      <c r="R1388" s="38">
        <v>20</v>
      </c>
    </row>
    <row r="1389" spans="1:18" ht="15" x14ac:dyDescent="0.2">
      <c r="A1389" s="36" t="s">
        <v>28</v>
      </c>
      <c r="B1389" s="36" t="s">
        <v>35</v>
      </c>
      <c r="C1389" s="37">
        <v>45681</v>
      </c>
      <c r="D1389" s="35">
        <v>16</v>
      </c>
      <c r="E1389" s="38">
        <v>17</v>
      </c>
      <c r="N1389" s="36" t="s">
        <v>28</v>
      </c>
      <c r="O1389" s="36" t="s">
        <v>35</v>
      </c>
      <c r="P1389" s="37">
        <v>45680</v>
      </c>
      <c r="Q1389" s="36" t="s">
        <v>50</v>
      </c>
      <c r="R1389" s="38">
        <v>16</v>
      </c>
    </row>
    <row r="1390" spans="1:18" ht="15" x14ac:dyDescent="0.2">
      <c r="A1390" s="36" t="s">
        <v>28</v>
      </c>
      <c r="B1390" s="36" t="s">
        <v>35</v>
      </c>
      <c r="C1390" s="37">
        <v>45682</v>
      </c>
      <c r="D1390" s="35">
        <v>29</v>
      </c>
      <c r="E1390" s="38">
        <v>30</v>
      </c>
      <c r="N1390" s="36" t="s">
        <v>28</v>
      </c>
      <c r="O1390" s="36" t="s">
        <v>35</v>
      </c>
      <c r="P1390" s="37">
        <v>45681</v>
      </c>
      <c r="Q1390" s="36" t="s">
        <v>50</v>
      </c>
      <c r="R1390" s="38">
        <v>29</v>
      </c>
    </row>
    <row r="1391" spans="1:18" ht="15" x14ac:dyDescent="0.2">
      <c r="A1391" s="36" t="s">
        <v>28</v>
      </c>
      <c r="B1391" s="36" t="s">
        <v>35</v>
      </c>
      <c r="C1391" s="37">
        <v>45683</v>
      </c>
      <c r="D1391" s="35">
        <v>23</v>
      </c>
      <c r="E1391" s="38">
        <v>25</v>
      </c>
      <c r="N1391" s="36" t="s">
        <v>28</v>
      </c>
      <c r="O1391" s="36" t="s">
        <v>35</v>
      </c>
      <c r="P1391" s="37">
        <v>45682</v>
      </c>
      <c r="Q1391" s="36" t="s">
        <v>50</v>
      </c>
      <c r="R1391" s="38">
        <v>23</v>
      </c>
    </row>
    <row r="1392" spans="1:18" ht="15" x14ac:dyDescent="0.2">
      <c r="A1392" s="36" t="s">
        <v>28</v>
      </c>
      <c r="B1392" s="36" t="s">
        <v>35</v>
      </c>
      <c r="C1392" s="37">
        <v>45684</v>
      </c>
      <c r="D1392" s="35">
        <v>31</v>
      </c>
      <c r="E1392" s="38">
        <v>31</v>
      </c>
      <c r="N1392" s="36" t="s">
        <v>28</v>
      </c>
      <c r="O1392" s="36" t="s">
        <v>35</v>
      </c>
      <c r="P1392" s="37">
        <v>45683</v>
      </c>
      <c r="Q1392" s="36" t="s">
        <v>50</v>
      </c>
      <c r="R1392" s="38">
        <v>31</v>
      </c>
    </row>
    <row r="1393" spans="1:18" ht="15" x14ac:dyDescent="0.2">
      <c r="A1393" s="36" t="s">
        <v>28</v>
      </c>
      <c r="B1393" s="36" t="s">
        <v>35</v>
      </c>
      <c r="C1393" s="37">
        <v>45685</v>
      </c>
      <c r="D1393" s="35">
        <v>34</v>
      </c>
      <c r="E1393" s="38">
        <v>37</v>
      </c>
      <c r="N1393" s="36" t="s">
        <v>28</v>
      </c>
      <c r="O1393" s="36" t="s">
        <v>35</v>
      </c>
      <c r="P1393" s="37">
        <v>45684</v>
      </c>
      <c r="Q1393" s="36" t="s">
        <v>50</v>
      </c>
      <c r="R1393" s="38">
        <v>34</v>
      </c>
    </row>
    <row r="1394" spans="1:18" ht="15" x14ac:dyDescent="0.2">
      <c r="A1394" s="36" t="s">
        <v>28</v>
      </c>
      <c r="B1394" s="36" t="s">
        <v>35</v>
      </c>
      <c r="C1394" s="37">
        <v>45686</v>
      </c>
      <c r="D1394" s="35">
        <v>29</v>
      </c>
      <c r="E1394" s="38">
        <v>33</v>
      </c>
      <c r="N1394" s="36" t="s">
        <v>28</v>
      </c>
      <c r="O1394" s="36" t="s">
        <v>35</v>
      </c>
      <c r="P1394" s="37">
        <v>45685</v>
      </c>
      <c r="Q1394" s="36" t="s">
        <v>50</v>
      </c>
      <c r="R1394" s="38">
        <v>29</v>
      </c>
    </row>
    <row r="1395" spans="1:18" ht="15" x14ac:dyDescent="0.2">
      <c r="A1395" s="36" t="s">
        <v>28</v>
      </c>
      <c r="B1395" s="36" t="s">
        <v>35</v>
      </c>
      <c r="C1395" s="37">
        <v>45687</v>
      </c>
      <c r="D1395" s="35">
        <v>40</v>
      </c>
      <c r="E1395" s="38">
        <v>41</v>
      </c>
      <c r="N1395" s="36" t="s">
        <v>28</v>
      </c>
      <c r="O1395" s="36" t="s">
        <v>35</v>
      </c>
      <c r="P1395" s="37">
        <v>45686</v>
      </c>
      <c r="Q1395" s="36" t="s">
        <v>50</v>
      </c>
      <c r="R1395" s="38">
        <v>40</v>
      </c>
    </row>
    <row r="1396" spans="1:18" ht="15" x14ac:dyDescent="0.2">
      <c r="A1396" s="36" t="s">
        <v>28</v>
      </c>
      <c r="B1396" s="36" t="s">
        <v>35</v>
      </c>
      <c r="C1396" s="37">
        <v>45688</v>
      </c>
      <c r="D1396" s="35">
        <v>36</v>
      </c>
      <c r="E1396" s="38">
        <v>33</v>
      </c>
      <c r="N1396" s="36" t="s">
        <v>28</v>
      </c>
      <c r="O1396" s="36" t="s">
        <v>35</v>
      </c>
      <c r="P1396" s="37">
        <v>45687</v>
      </c>
      <c r="Q1396" s="36" t="s">
        <v>50</v>
      </c>
      <c r="R1396" s="38">
        <v>36</v>
      </c>
    </row>
    <row r="1397" spans="1:18" ht="15" x14ac:dyDescent="0.2">
      <c r="A1397" s="36" t="s">
        <v>28</v>
      </c>
      <c r="B1397" s="36" t="s">
        <v>35</v>
      </c>
      <c r="C1397" s="37">
        <v>45689</v>
      </c>
      <c r="D1397" s="35">
        <v>26</v>
      </c>
      <c r="E1397" s="38">
        <v>24</v>
      </c>
      <c r="N1397" s="36" t="s">
        <v>28</v>
      </c>
      <c r="O1397" s="36" t="s">
        <v>35</v>
      </c>
      <c r="P1397" s="37">
        <v>45688</v>
      </c>
      <c r="Q1397" s="36" t="s">
        <v>50</v>
      </c>
      <c r="R1397" s="38">
        <v>26</v>
      </c>
    </row>
    <row r="1398" spans="1:18" ht="15" x14ac:dyDescent="0.2">
      <c r="A1398" s="36" t="s">
        <v>28</v>
      </c>
      <c r="B1398" s="36" t="s">
        <v>35</v>
      </c>
      <c r="C1398" s="37">
        <v>45690</v>
      </c>
      <c r="D1398" s="35">
        <v>41</v>
      </c>
      <c r="E1398" s="38">
        <v>36</v>
      </c>
      <c r="N1398" s="36" t="s">
        <v>28</v>
      </c>
      <c r="O1398" s="36" t="s">
        <v>35</v>
      </c>
      <c r="P1398" s="37">
        <v>45689</v>
      </c>
      <c r="Q1398" s="36" t="s">
        <v>50</v>
      </c>
      <c r="R1398" s="38">
        <v>41</v>
      </c>
    </row>
    <row r="1399" spans="1:18" ht="15" x14ac:dyDescent="0.2">
      <c r="A1399" s="36" t="s">
        <v>28</v>
      </c>
      <c r="B1399" s="36" t="s">
        <v>35</v>
      </c>
      <c r="C1399" s="37">
        <v>45691</v>
      </c>
      <c r="D1399" s="35">
        <v>42</v>
      </c>
      <c r="E1399" s="38">
        <v>40</v>
      </c>
      <c r="N1399" s="36" t="s">
        <v>28</v>
      </c>
      <c r="O1399" s="36" t="s">
        <v>35</v>
      </c>
      <c r="P1399" s="37">
        <v>45690</v>
      </c>
      <c r="Q1399" s="36" t="s">
        <v>50</v>
      </c>
      <c r="R1399" s="38">
        <v>42</v>
      </c>
    </row>
    <row r="1400" spans="1:18" ht="15" x14ac:dyDescent="0.2">
      <c r="A1400" s="36" t="s">
        <v>28</v>
      </c>
      <c r="B1400" s="36" t="s">
        <v>35</v>
      </c>
      <c r="C1400" s="37">
        <v>45692</v>
      </c>
      <c r="D1400" s="35">
        <v>28</v>
      </c>
      <c r="E1400" s="38">
        <v>26</v>
      </c>
      <c r="N1400" s="36" t="s">
        <v>28</v>
      </c>
      <c r="O1400" s="36" t="s">
        <v>35</v>
      </c>
      <c r="P1400" s="37">
        <v>45691</v>
      </c>
      <c r="Q1400" s="36" t="s">
        <v>50</v>
      </c>
      <c r="R1400" s="38">
        <v>28</v>
      </c>
    </row>
    <row r="1401" spans="1:18" ht="15" x14ac:dyDescent="0.2">
      <c r="A1401" s="36" t="s">
        <v>28</v>
      </c>
      <c r="B1401" s="36" t="s">
        <v>35</v>
      </c>
      <c r="C1401" s="37">
        <v>45693</v>
      </c>
      <c r="D1401" s="35">
        <v>32</v>
      </c>
      <c r="E1401" s="38">
        <v>29</v>
      </c>
      <c r="N1401" s="36" t="s">
        <v>28</v>
      </c>
      <c r="O1401" s="36" t="s">
        <v>35</v>
      </c>
      <c r="P1401" s="37">
        <v>45692</v>
      </c>
      <c r="Q1401" s="36" t="s">
        <v>50</v>
      </c>
      <c r="R1401" s="38">
        <v>32</v>
      </c>
    </row>
    <row r="1402" spans="1:18" ht="15" x14ac:dyDescent="0.2">
      <c r="A1402" s="36" t="s">
        <v>28</v>
      </c>
      <c r="B1402" s="36" t="s">
        <v>35</v>
      </c>
      <c r="C1402" s="37">
        <v>45694</v>
      </c>
      <c r="D1402" s="35">
        <v>36</v>
      </c>
      <c r="E1402" s="38">
        <v>32</v>
      </c>
      <c r="N1402" s="36" t="s">
        <v>28</v>
      </c>
      <c r="O1402" s="36" t="s">
        <v>35</v>
      </c>
      <c r="P1402" s="37">
        <v>45693</v>
      </c>
      <c r="Q1402" s="36" t="s">
        <v>50</v>
      </c>
      <c r="R1402" s="38">
        <v>36</v>
      </c>
    </row>
    <row r="1403" spans="1:18" ht="15" x14ac:dyDescent="0.2">
      <c r="A1403" s="36" t="s">
        <v>28</v>
      </c>
      <c r="B1403" s="36" t="s">
        <v>35</v>
      </c>
      <c r="C1403" s="37">
        <v>45695</v>
      </c>
      <c r="D1403" s="35">
        <v>24</v>
      </c>
      <c r="E1403" s="38">
        <v>23</v>
      </c>
      <c r="N1403" s="36" t="s">
        <v>28</v>
      </c>
      <c r="O1403" s="36" t="s">
        <v>35</v>
      </c>
      <c r="P1403" s="37">
        <v>45694</v>
      </c>
      <c r="Q1403" s="36" t="s">
        <v>50</v>
      </c>
      <c r="R1403" s="38">
        <v>24</v>
      </c>
    </row>
    <row r="1404" spans="1:18" ht="15" x14ac:dyDescent="0.2">
      <c r="A1404" s="36" t="s">
        <v>28</v>
      </c>
      <c r="B1404" s="36" t="s">
        <v>35</v>
      </c>
      <c r="C1404" s="37">
        <v>45696</v>
      </c>
      <c r="D1404" s="35">
        <v>30</v>
      </c>
      <c r="E1404" s="38">
        <v>28</v>
      </c>
      <c r="N1404" s="36" t="s">
        <v>28</v>
      </c>
      <c r="O1404" s="36" t="s">
        <v>35</v>
      </c>
      <c r="P1404" s="37">
        <v>45695</v>
      </c>
      <c r="Q1404" s="36" t="s">
        <v>50</v>
      </c>
      <c r="R1404" s="38">
        <v>30</v>
      </c>
    </row>
    <row r="1405" spans="1:18" ht="15" x14ac:dyDescent="0.2">
      <c r="A1405" s="36" t="s">
        <v>28</v>
      </c>
      <c r="B1405" s="36" t="s">
        <v>35</v>
      </c>
      <c r="C1405" s="37">
        <v>45697</v>
      </c>
      <c r="D1405" s="35">
        <v>25</v>
      </c>
      <c r="E1405" s="38">
        <v>24</v>
      </c>
      <c r="N1405" s="36" t="s">
        <v>28</v>
      </c>
      <c r="O1405" s="36" t="s">
        <v>35</v>
      </c>
      <c r="P1405" s="37">
        <v>45696</v>
      </c>
      <c r="Q1405" s="36" t="s">
        <v>50</v>
      </c>
      <c r="R1405" s="38">
        <v>25</v>
      </c>
    </row>
    <row r="1406" spans="1:18" ht="15" x14ac:dyDescent="0.2">
      <c r="A1406" s="36" t="s">
        <v>28</v>
      </c>
      <c r="B1406" s="36" t="s">
        <v>35</v>
      </c>
      <c r="C1406" s="37">
        <v>45698</v>
      </c>
      <c r="D1406" s="35">
        <v>25</v>
      </c>
      <c r="E1406" s="38">
        <v>26</v>
      </c>
      <c r="N1406" s="36" t="s">
        <v>28</v>
      </c>
      <c r="O1406" s="36" t="s">
        <v>35</v>
      </c>
      <c r="P1406" s="37">
        <v>45697</v>
      </c>
      <c r="Q1406" s="36" t="s">
        <v>50</v>
      </c>
      <c r="R1406" s="38">
        <v>25</v>
      </c>
    </row>
    <row r="1407" spans="1:18" ht="15" x14ac:dyDescent="0.2">
      <c r="A1407" s="36" t="s">
        <v>28</v>
      </c>
      <c r="B1407" s="36" t="s">
        <v>35</v>
      </c>
      <c r="C1407" s="37">
        <v>45699</v>
      </c>
      <c r="D1407" s="35">
        <v>25</v>
      </c>
      <c r="E1407" s="38">
        <v>26</v>
      </c>
      <c r="N1407" s="36" t="s">
        <v>28</v>
      </c>
      <c r="O1407" s="36" t="s">
        <v>35</v>
      </c>
      <c r="P1407" s="37">
        <v>45698</v>
      </c>
      <c r="Q1407" s="36" t="s">
        <v>50</v>
      </c>
      <c r="R1407" s="38">
        <v>25</v>
      </c>
    </row>
    <row r="1408" spans="1:18" ht="15" x14ac:dyDescent="0.2">
      <c r="A1408" s="36" t="s">
        <v>28</v>
      </c>
      <c r="B1408" s="36" t="s">
        <v>35</v>
      </c>
      <c r="C1408" s="37">
        <v>45700</v>
      </c>
      <c r="D1408" s="35">
        <v>34</v>
      </c>
      <c r="E1408" s="38">
        <v>32</v>
      </c>
      <c r="N1408" s="36" t="s">
        <v>28</v>
      </c>
      <c r="O1408" s="36" t="s">
        <v>35</v>
      </c>
      <c r="P1408" s="37">
        <v>45699</v>
      </c>
      <c r="Q1408" s="36" t="s">
        <v>50</v>
      </c>
      <c r="R1408" s="38">
        <v>34</v>
      </c>
    </row>
    <row r="1409" spans="1:18" ht="15" x14ac:dyDescent="0.2">
      <c r="A1409" s="36" t="s">
        <v>28</v>
      </c>
      <c r="B1409" s="36" t="s">
        <v>35</v>
      </c>
      <c r="C1409" s="37">
        <v>45701</v>
      </c>
      <c r="D1409" s="35">
        <v>22</v>
      </c>
      <c r="E1409" s="38">
        <v>21</v>
      </c>
      <c r="N1409" s="36" t="s">
        <v>28</v>
      </c>
      <c r="O1409" s="36" t="s">
        <v>35</v>
      </c>
      <c r="P1409" s="37">
        <v>45700</v>
      </c>
      <c r="Q1409" s="36" t="s">
        <v>50</v>
      </c>
      <c r="R1409" s="38">
        <v>22</v>
      </c>
    </row>
    <row r="1410" spans="1:18" ht="15" x14ac:dyDescent="0.2">
      <c r="A1410" s="36" t="s">
        <v>28</v>
      </c>
      <c r="B1410" s="36" t="s">
        <v>35</v>
      </c>
      <c r="C1410" s="37">
        <v>45702</v>
      </c>
      <c r="D1410" s="35">
        <v>26</v>
      </c>
      <c r="E1410" s="38">
        <v>25</v>
      </c>
      <c r="N1410" s="36" t="s">
        <v>28</v>
      </c>
      <c r="O1410" s="36" t="s">
        <v>35</v>
      </c>
      <c r="P1410" s="37">
        <v>45701</v>
      </c>
      <c r="Q1410" s="36" t="s">
        <v>50</v>
      </c>
      <c r="R1410" s="38">
        <v>26</v>
      </c>
    </row>
    <row r="1411" spans="1:18" ht="15" x14ac:dyDescent="0.2">
      <c r="A1411" s="36" t="s">
        <v>28</v>
      </c>
      <c r="B1411" s="36" t="s">
        <v>35</v>
      </c>
      <c r="C1411" s="37">
        <v>45703</v>
      </c>
      <c r="D1411" s="35">
        <v>36</v>
      </c>
      <c r="E1411" s="38">
        <v>35</v>
      </c>
      <c r="N1411" s="36" t="s">
        <v>28</v>
      </c>
      <c r="O1411" s="36" t="s">
        <v>35</v>
      </c>
      <c r="P1411" s="37">
        <v>45702</v>
      </c>
      <c r="Q1411" s="36" t="s">
        <v>50</v>
      </c>
      <c r="R1411" s="38">
        <v>36</v>
      </c>
    </row>
    <row r="1412" spans="1:18" ht="15" x14ac:dyDescent="0.2">
      <c r="A1412" s="36" t="s">
        <v>28</v>
      </c>
      <c r="B1412" s="36" t="s">
        <v>35</v>
      </c>
      <c r="C1412" s="37">
        <v>45704</v>
      </c>
      <c r="D1412" s="35">
        <v>25</v>
      </c>
      <c r="E1412" s="38">
        <v>24</v>
      </c>
      <c r="N1412" s="36" t="s">
        <v>28</v>
      </c>
      <c r="O1412" s="36" t="s">
        <v>35</v>
      </c>
      <c r="P1412" s="37">
        <v>45703</v>
      </c>
      <c r="Q1412" s="36" t="s">
        <v>50</v>
      </c>
      <c r="R1412" s="38">
        <v>25</v>
      </c>
    </row>
    <row r="1413" spans="1:18" ht="15" x14ac:dyDescent="0.2">
      <c r="A1413" s="36" t="s">
        <v>28</v>
      </c>
      <c r="B1413" s="36" t="s">
        <v>35</v>
      </c>
      <c r="C1413" s="37">
        <v>45705</v>
      </c>
      <c r="D1413" s="35">
        <v>11</v>
      </c>
      <c r="E1413" s="38">
        <v>12</v>
      </c>
      <c r="N1413" s="36" t="s">
        <v>28</v>
      </c>
      <c r="O1413" s="36" t="s">
        <v>35</v>
      </c>
      <c r="P1413" s="37">
        <v>45704</v>
      </c>
      <c r="Q1413" s="36" t="s">
        <v>50</v>
      </c>
      <c r="R1413" s="38">
        <v>11</v>
      </c>
    </row>
    <row r="1414" spans="1:18" ht="15" x14ac:dyDescent="0.2">
      <c r="A1414" s="36" t="s">
        <v>28</v>
      </c>
      <c r="B1414" s="36" t="s">
        <v>35</v>
      </c>
      <c r="C1414" s="37">
        <v>45706</v>
      </c>
      <c r="D1414" s="35">
        <v>10</v>
      </c>
      <c r="E1414" s="38">
        <v>10</v>
      </c>
      <c r="N1414" s="36" t="s">
        <v>28</v>
      </c>
      <c r="O1414" s="36" t="s">
        <v>35</v>
      </c>
      <c r="P1414" s="37">
        <v>45705</v>
      </c>
      <c r="Q1414" s="36" t="s">
        <v>50</v>
      </c>
      <c r="R1414" s="38">
        <v>10</v>
      </c>
    </row>
    <row r="1415" spans="1:18" ht="15" x14ac:dyDescent="0.2">
      <c r="A1415" s="36" t="s">
        <v>28</v>
      </c>
      <c r="B1415" s="36" t="s">
        <v>35</v>
      </c>
      <c r="C1415" s="37">
        <v>45707</v>
      </c>
      <c r="D1415" s="35">
        <v>15</v>
      </c>
      <c r="E1415" s="38">
        <v>15</v>
      </c>
      <c r="N1415" s="36" t="s">
        <v>28</v>
      </c>
      <c r="O1415" s="36" t="s">
        <v>35</v>
      </c>
      <c r="P1415" s="37">
        <v>45706</v>
      </c>
      <c r="Q1415" s="36" t="s">
        <v>50</v>
      </c>
      <c r="R1415" s="38">
        <v>15</v>
      </c>
    </row>
    <row r="1416" spans="1:18" ht="15" x14ac:dyDescent="0.2">
      <c r="A1416" s="36" t="s">
        <v>28</v>
      </c>
      <c r="B1416" s="36" t="s">
        <v>35</v>
      </c>
      <c r="C1416" s="37">
        <v>45708</v>
      </c>
      <c r="D1416" s="35">
        <v>18</v>
      </c>
      <c r="E1416" s="38">
        <v>20</v>
      </c>
      <c r="N1416" s="36" t="s">
        <v>28</v>
      </c>
      <c r="O1416" s="36" t="s">
        <v>35</v>
      </c>
      <c r="P1416" s="37">
        <v>45707</v>
      </c>
      <c r="Q1416" s="36" t="s">
        <v>50</v>
      </c>
      <c r="R1416" s="38">
        <v>18</v>
      </c>
    </row>
    <row r="1417" spans="1:18" ht="15" x14ac:dyDescent="0.2">
      <c r="A1417" s="36" t="s">
        <v>28</v>
      </c>
      <c r="B1417" s="36" t="s">
        <v>35</v>
      </c>
      <c r="C1417" s="37">
        <v>45709</v>
      </c>
      <c r="D1417" s="35">
        <v>20</v>
      </c>
      <c r="E1417" s="38">
        <v>22</v>
      </c>
      <c r="N1417" s="36" t="s">
        <v>28</v>
      </c>
      <c r="O1417" s="36" t="s">
        <v>35</v>
      </c>
      <c r="P1417" s="37">
        <v>45708</v>
      </c>
      <c r="Q1417" s="36" t="s">
        <v>50</v>
      </c>
      <c r="R1417" s="38">
        <v>20</v>
      </c>
    </row>
    <row r="1418" spans="1:18" ht="15" x14ac:dyDescent="0.2">
      <c r="A1418" s="36" t="s">
        <v>28</v>
      </c>
      <c r="B1418" s="36" t="s">
        <v>35</v>
      </c>
      <c r="C1418" s="37">
        <v>45710</v>
      </c>
      <c r="D1418" s="35">
        <v>25</v>
      </c>
      <c r="E1418" s="38">
        <v>27</v>
      </c>
      <c r="N1418" s="36" t="s">
        <v>28</v>
      </c>
      <c r="O1418" s="36" t="s">
        <v>35</v>
      </c>
      <c r="P1418" s="37">
        <v>45709</v>
      </c>
      <c r="Q1418" s="36" t="s">
        <v>50</v>
      </c>
      <c r="R1418" s="38">
        <v>25</v>
      </c>
    </row>
    <row r="1419" spans="1:18" ht="15" x14ac:dyDescent="0.2">
      <c r="A1419" s="36" t="s">
        <v>28</v>
      </c>
      <c r="B1419" s="36" t="s">
        <v>35</v>
      </c>
      <c r="C1419" s="37">
        <v>45711</v>
      </c>
      <c r="D1419" s="35">
        <v>32</v>
      </c>
      <c r="E1419" s="38">
        <v>36</v>
      </c>
      <c r="N1419" s="36" t="s">
        <v>28</v>
      </c>
      <c r="O1419" s="36" t="s">
        <v>35</v>
      </c>
      <c r="P1419" s="37">
        <v>45710</v>
      </c>
      <c r="Q1419" s="36" t="s">
        <v>50</v>
      </c>
      <c r="R1419" s="38">
        <v>32</v>
      </c>
    </row>
    <row r="1420" spans="1:18" ht="15" x14ac:dyDescent="0.2">
      <c r="A1420" s="36" t="s">
        <v>28</v>
      </c>
      <c r="B1420" s="36" t="s">
        <v>35</v>
      </c>
      <c r="C1420" s="37">
        <v>45712</v>
      </c>
      <c r="D1420" s="35">
        <v>40</v>
      </c>
      <c r="E1420" s="38">
        <v>44</v>
      </c>
      <c r="N1420" s="36" t="s">
        <v>28</v>
      </c>
      <c r="O1420" s="36" t="s">
        <v>35</v>
      </c>
      <c r="P1420" s="37">
        <v>45711</v>
      </c>
      <c r="Q1420" s="36" t="s">
        <v>50</v>
      </c>
      <c r="R1420" s="38">
        <v>40</v>
      </c>
    </row>
    <row r="1421" spans="1:18" ht="15" x14ac:dyDescent="0.2">
      <c r="A1421" s="36" t="s">
        <v>28</v>
      </c>
      <c r="B1421" s="36" t="s">
        <v>35</v>
      </c>
      <c r="C1421" s="37">
        <v>45713</v>
      </c>
      <c r="D1421" s="35">
        <v>38</v>
      </c>
      <c r="E1421" s="38">
        <v>41</v>
      </c>
      <c r="N1421" s="36" t="s">
        <v>28</v>
      </c>
      <c r="O1421" s="36" t="s">
        <v>35</v>
      </c>
      <c r="P1421" s="37">
        <v>45712</v>
      </c>
      <c r="Q1421" s="36" t="s">
        <v>50</v>
      </c>
      <c r="R1421" s="38">
        <v>38</v>
      </c>
    </row>
    <row r="1422" spans="1:18" ht="15" x14ac:dyDescent="0.2">
      <c r="A1422" s="36" t="s">
        <v>28</v>
      </c>
      <c r="B1422" s="36" t="s">
        <v>35</v>
      </c>
      <c r="C1422" s="37">
        <v>45714</v>
      </c>
      <c r="D1422" s="35">
        <v>43</v>
      </c>
      <c r="E1422" s="38">
        <v>39</v>
      </c>
      <c r="N1422" s="36" t="s">
        <v>28</v>
      </c>
      <c r="O1422" s="36" t="s">
        <v>35</v>
      </c>
      <c r="P1422" s="37">
        <v>45713</v>
      </c>
      <c r="Q1422" s="36" t="s">
        <v>50</v>
      </c>
      <c r="R1422" s="38">
        <v>43</v>
      </c>
    </row>
    <row r="1423" spans="1:18" ht="15" x14ac:dyDescent="0.2">
      <c r="A1423" s="36" t="s">
        <v>28</v>
      </c>
      <c r="B1423" s="36" t="s">
        <v>35</v>
      </c>
      <c r="C1423" s="37">
        <v>45715</v>
      </c>
      <c r="D1423" s="35">
        <v>37</v>
      </c>
      <c r="E1423" s="38">
        <v>36</v>
      </c>
      <c r="N1423" s="36" t="s">
        <v>28</v>
      </c>
      <c r="O1423" s="36" t="s">
        <v>35</v>
      </c>
      <c r="P1423" s="37">
        <v>45714</v>
      </c>
      <c r="Q1423" s="36" t="s">
        <v>50</v>
      </c>
      <c r="R1423" s="38">
        <v>37</v>
      </c>
    </row>
    <row r="1424" spans="1:18" ht="15" x14ac:dyDescent="0.2">
      <c r="A1424" s="36" t="s">
        <v>28</v>
      </c>
      <c r="B1424" s="36" t="s">
        <v>35</v>
      </c>
      <c r="C1424" s="37">
        <v>45716</v>
      </c>
      <c r="D1424" s="35">
        <v>42</v>
      </c>
      <c r="E1424" s="38">
        <v>43</v>
      </c>
      <c r="N1424" s="36" t="s">
        <v>28</v>
      </c>
      <c r="O1424" s="36" t="s">
        <v>35</v>
      </c>
      <c r="P1424" s="37">
        <v>45715</v>
      </c>
      <c r="Q1424" s="36" t="s">
        <v>50</v>
      </c>
      <c r="R1424" s="38">
        <v>42</v>
      </c>
    </row>
    <row r="1425" spans="1:18" ht="15" x14ac:dyDescent="0.2">
      <c r="A1425" s="36" t="s">
        <v>28</v>
      </c>
      <c r="B1425" s="36" t="s">
        <v>35</v>
      </c>
      <c r="C1425" s="37">
        <v>45717</v>
      </c>
      <c r="D1425" s="35">
        <v>23</v>
      </c>
      <c r="E1425" s="38">
        <v>22</v>
      </c>
      <c r="N1425" s="36" t="s">
        <v>28</v>
      </c>
      <c r="O1425" s="36" t="s">
        <v>35</v>
      </c>
      <c r="P1425" s="37">
        <v>45716</v>
      </c>
      <c r="Q1425" s="36" t="s">
        <v>50</v>
      </c>
      <c r="R1425" s="38">
        <v>23</v>
      </c>
    </row>
    <row r="1426" spans="1:18" ht="15" x14ac:dyDescent="0.2">
      <c r="A1426" s="36" t="s">
        <v>28</v>
      </c>
      <c r="B1426" s="36" t="s">
        <v>35</v>
      </c>
      <c r="C1426" s="37">
        <v>45718</v>
      </c>
      <c r="D1426" s="35">
        <v>27</v>
      </c>
      <c r="E1426" s="38">
        <v>25</v>
      </c>
      <c r="N1426" s="36" t="s">
        <v>28</v>
      </c>
      <c r="O1426" s="36" t="s">
        <v>35</v>
      </c>
      <c r="P1426" s="37">
        <v>45717</v>
      </c>
      <c r="Q1426" s="36" t="s">
        <v>50</v>
      </c>
      <c r="R1426" s="38">
        <v>27</v>
      </c>
    </row>
    <row r="1427" spans="1:18" ht="15" x14ac:dyDescent="0.2">
      <c r="A1427" s="36" t="s">
        <v>28</v>
      </c>
      <c r="B1427" s="36" t="s">
        <v>35</v>
      </c>
      <c r="C1427" s="37">
        <v>45719</v>
      </c>
      <c r="D1427" s="35">
        <v>38</v>
      </c>
      <c r="E1427" s="38">
        <v>39</v>
      </c>
      <c r="N1427" s="36" t="s">
        <v>28</v>
      </c>
      <c r="O1427" s="36" t="s">
        <v>35</v>
      </c>
      <c r="P1427" s="37">
        <v>45718</v>
      </c>
      <c r="Q1427" s="36" t="s">
        <v>50</v>
      </c>
      <c r="R1427" s="38">
        <v>38</v>
      </c>
    </row>
    <row r="1428" spans="1:18" ht="15" x14ac:dyDescent="0.2">
      <c r="A1428" s="36" t="s">
        <v>28</v>
      </c>
      <c r="B1428" s="36" t="s">
        <v>35</v>
      </c>
      <c r="C1428" s="37">
        <v>45720</v>
      </c>
      <c r="D1428" s="35">
        <v>51</v>
      </c>
      <c r="E1428" s="38">
        <v>54</v>
      </c>
      <c r="N1428" s="36" t="s">
        <v>28</v>
      </c>
      <c r="O1428" s="36" t="s">
        <v>35</v>
      </c>
      <c r="P1428" s="37">
        <v>45719</v>
      </c>
      <c r="Q1428" s="36" t="s">
        <v>50</v>
      </c>
      <c r="R1428" s="38">
        <v>51</v>
      </c>
    </row>
    <row r="1429" spans="1:18" ht="15" x14ac:dyDescent="0.2">
      <c r="A1429" s="36" t="s">
        <v>28</v>
      </c>
      <c r="B1429" s="36" t="s">
        <v>35</v>
      </c>
      <c r="C1429" s="37">
        <v>45721</v>
      </c>
      <c r="D1429" s="35">
        <v>44</v>
      </c>
      <c r="E1429" s="38">
        <v>41</v>
      </c>
      <c r="N1429" s="36" t="s">
        <v>28</v>
      </c>
      <c r="O1429" s="36" t="s">
        <v>35</v>
      </c>
      <c r="P1429" s="37">
        <v>45720</v>
      </c>
      <c r="Q1429" s="36" t="s">
        <v>50</v>
      </c>
      <c r="R1429" s="38">
        <v>44</v>
      </c>
    </row>
    <row r="1430" spans="1:18" ht="15" x14ac:dyDescent="0.2">
      <c r="A1430" s="36" t="s">
        <v>28</v>
      </c>
      <c r="B1430" s="36" t="s">
        <v>35</v>
      </c>
      <c r="C1430" s="37">
        <v>45722</v>
      </c>
      <c r="D1430" s="35">
        <v>32</v>
      </c>
      <c r="E1430" s="38">
        <v>30</v>
      </c>
      <c r="N1430" s="36" t="s">
        <v>28</v>
      </c>
      <c r="O1430" s="36" t="s">
        <v>35</v>
      </c>
      <c r="P1430" s="37">
        <v>45721</v>
      </c>
      <c r="Q1430" s="36" t="s">
        <v>50</v>
      </c>
      <c r="R1430" s="38">
        <v>32</v>
      </c>
    </row>
    <row r="1431" spans="1:18" ht="15" x14ac:dyDescent="0.2">
      <c r="A1431" s="36" t="s">
        <v>28</v>
      </c>
      <c r="B1431" s="36" t="s">
        <v>35</v>
      </c>
      <c r="C1431" s="37">
        <v>45723</v>
      </c>
      <c r="D1431" s="35">
        <v>35</v>
      </c>
      <c r="E1431" s="38">
        <v>33</v>
      </c>
      <c r="N1431" s="36" t="s">
        <v>28</v>
      </c>
      <c r="O1431" s="36" t="s">
        <v>35</v>
      </c>
      <c r="P1431" s="37">
        <v>45722</v>
      </c>
      <c r="Q1431" s="36" t="s">
        <v>50</v>
      </c>
      <c r="R1431" s="38">
        <v>35</v>
      </c>
    </row>
    <row r="1432" spans="1:18" ht="15" x14ac:dyDescent="0.2">
      <c r="A1432" s="36" t="s">
        <v>28</v>
      </c>
      <c r="B1432" s="36" t="s">
        <v>35</v>
      </c>
      <c r="C1432" s="37">
        <v>45724</v>
      </c>
      <c r="D1432" s="35">
        <v>32</v>
      </c>
      <c r="E1432" s="38">
        <v>31</v>
      </c>
      <c r="N1432" s="36" t="s">
        <v>28</v>
      </c>
      <c r="O1432" s="36" t="s">
        <v>35</v>
      </c>
      <c r="P1432" s="37">
        <v>45723</v>
      </c>
      <c r="Q1432" s="36" t="s">
        <v>50</v>
      </c>
      <c r="R1432" s="38">
        <v>32</v>
      </c>
    </row>
    <row r="1433" spans="1:18" ht="15" x14ac:dyDescent="0.2">
      <c r="A1433" s="36" t="s">
        <v>28</v>
      </c>
      <c r="B1433" s="36" t="s">
        <v>35</v>
      </c>
      <c r="C1433" s="37">
        <v>45725</v>
      </c>
      <c r="D1433" s="35">
        <v>42</v>
      </c>
      <c r="E1433" s="38">
        <v>45</v>
      </c>
      <c r="N1433" s="36" t="s">
        <v>28</v>
      </c>
      <c r="O1433" s="36" t="s">
        <v>35</v>
      </c>
      <c r="P1433" s="37">
        <v>45724</v>
      </c>
      <c r="Q1433" s="36" t="s">
        <v>50</v>
      </c>
      <c r="R1433" s="38">
        <v>42</v>
      </c>
    </row>
    <row r="1434" spans="1:18" ht="15" x14ac:dyDescent="0.2">
      <c r="A1434" s="36" t="s">
        <v>28</v>
      </c>
      <c r="B1434" s="36" t="s">
        <v>35</v>
      </c>
      <c r="C1434" s="37">
        <v>45726</v>
      </c>
      <c r="D1434" s="35">
        <v>50</v>
      </c>
      <c r="E1434" s="38">
        <v>54</v>
      </c>
      <c r="N1434" s="36" t="s">
        <v>28</v>
      </c>
      <c r="O1434" s="36" t="s">
        <v>35</v>
      </c>
      <c r="P1434" s="37">
        <v>45725</v>
      </c>
      <c r="Q1434" s="36" t="s">
        <v>50</v>
      </c>
      <c r="R1434" s="38">
        <v>50</v>
      </c>
    </row>
    <row r="1435" spans="1:18" ht="15" x14ac:dyDescent="0.2">
      <c r="A1435" s="36" t="s">
        <v>28</v>
      </c>
      <c r="B1435" s="36" t="s">
        <v>35</v>
      </c>
      <c r="C1435" s="37">
        <v>45727</v>
      </c>
      <c r="D1435" s="35">
        <v>43</v>
      </c>
      <c r="E1435" s="38">
        <v>43</v>
      </c>
      <c r="N1435" s="36" t="s">
        <v>28</v>
      </c>
      <c r="O1435" s="36" t="s">
        <v>35</v>
      </c>
      <c r="P1435" s="37">
        <v>45726</v>
      </c>
      <c r="Q1435" s="36" t="s">
        <v>50</v>
      </c>
      <c r="R1435" s="38">
        <v>43</v>
      </c>
    </row>
    <row r="1436" spans="1:18" ht="15" x14ac:dyDescent="0.2">
      <c r="A1436" s="36" t="s">
        <v>28</v>
      </c>
      <c r="B1436" s="36" t="s">
        <v>35</v>
      </c>
      <c r="C1436" s="37">
        <v>45728</v>
      </c>
      <c r="D1436" s="35">
        <v>43</v>
      </c>
      <c r="E1436" s="38">
        <v>37</v>
      </c>
      <c r="N1436" s="36" t="s">
        <v>28</v>
      </c>
      <c r="O1436" s="36" t="s">
        <v>35</v>
      </c>
      <c r="P1436" s="37">
        <v>45727</v>
      </c>
      <c r="Q1436" s="36" t="s">
        <v>50</v>
      </c>
      <c r="R1436" s="38">
        <v>43</v>
      </c>
    </row>
    <row r="1437" spans="1:18" ht="15" x14ac:dyDescent="0.2">
      <c r="A1437" s="36" t="s">
        <v>28</v>
      </c>
      <c r="B1437" s="36" t="s">
        <v>35</v>
      </c>
      <c r="C1437" s="37">
        <v>45729</v>
      </c>
      <c r="D1437" s="35">
        <v>48</v>
      </c>
      <c r="E1437" s="38">
        <v>41</v>
      </c>
      <c r="N1437" s="36" t="s">
        <v>28</v>
      </c>
      <c r="O1437" s="36" t="s">
        <v>35</v>
      </c>
      <c r="P1437" s="37">
        <v>45728</v>
      </c>
      <c r="Q1437" s="36" t="s">
        <v>50</v>
      </c>
      <c r="R1437" s="38">
        <v>48</v>
      </c>
    </row>
    <row r="1438" spans="1:18" ht="15" x14ac:dyDescent="0.2">
      <c r="A1438" s="36" t="s">
        <v>28</v>
      </c>
      <c r="B1438" s="36" t="s">
        <v>35</v>
      </c>
      <c r="C1438" s="37">
        <v>45730</v>
      </c>
      <c r="D1438" s="35">
        <v>63</v>
      </c>
      <c r="E1438" s="38">
        <v>67</v>
      </c>
      <c r="N1438" s="36" t="s">
        <v>28</v>
      </c>
      <c r="O1438" s="36" t="s">
        <v>35</v>
      </c>
      <c r="P1438" s="37">
        <v>45729</v>
      </c>
      <c r="Q1438" s="36" t="s">
        <v>50</v>
      </c>
      <c r="R1438" s="38">
        <v>63</v>
      </c>
    </row>
    <row r="1439" spans="1:18" ht="15" x14ac:dyDescent="0.2">
      <c r="A1439" s="36" t="s">
        <v>28</v>
      </c>
      <c r="B1439" s="36" t="s">
        <v>35</v>
      </c>
      <c r="C1439" s="37">
        <v>45731</v>
      </c>
      <c r="D1439" s="35">
        <v>64</v>
      </c>
      <c r="E1439" s="38">
        <v>62</v>
      </c>
      <c r="N1439" s="36" t="s">
        <v>28</v>
      </c>
      <c r="O1439" s="36" t="s">
        <v>35</v>
      </c>
      <c r="P1439" s="37">
        <v>45730</v>
      </c>
      <c r="Q1439" s="36" t="s">
        <v>50</v>
      </c>
      <c r="R1439" s="38">
        <v>64</v>
      </c>
    </row>
    <row r="1440" spans="1:18" ht="15" x14ac:dyDescent="0.2">
      <c r="A1440" s="36" t="s">
        <v>28</v>
      </c>
      <c r="B1440" s="36" t="s">
        <v>35</v>
      </c>
      <c r="C1440" s="37">
        <v>45732</v>
      </c>
      <c r="D1440" s="35">
        <v>43</v>
      </c>
      <c r="E1440" s="38">
        <v>42</v>
      </c>
      <c r="N1440" s="36" t="s">
        <v>28</v>
      </c>
      <c r="O1440" s="36" t="s">
        <v>35</v>
      </c>
      <c r="P1440" s="37">
        <v>45731</v>
      </c>
      <c r="Q1440" s="36" t="s">
        <v>50</v>
      </c>
      <c r="R1440" s="38">
        <v>43</v>
      </c>
    </row>
    <row r="1441" spans="1:18" ht="15" x14ac:dyDescent="0.2">
      <c r="A1441" s="36" t="s">
        <v>28</v>
      </c>
      <c r="B1441" s="36" t="s">
        <v>35</v>
      </c>
      <c r="C1441" s="37">
        <v>45733</v>
      </c>
      <c r="D1441" s="35">
        <v>39</v>
      </c>
      <c r="E1441" s="38">
        <v>37</v>
      </c>
      <c r="N1441" s="36" t="s">
        <v>28</v>
      </c>
      <c r="O1441" s="36" t="s">
        <v>35</v>
      </c>
      <c r="P1441" s="37">
        <v>45732</v>
      </c>
      <c r="Q1441" s="36" t="s">
        <v>50</v>
      </c>
      <c r="R1441" s="38">
        <v>39</v>
      </c>
    </row>
    <row r="1442" spans="1:18" ht="15" x14ac:dyDescent="0.2">
      <c r="A1442" s="36" t="s">
        <v>28</v>
      </c>
      <c r="B1442" s="36" t="s">
        <v>35</v>
      </c>
      <c r="C1442" s="37">
        <v>45734</v>
      </c>
      <c r="D1442" s="35">
        <v>56</v>
      </c>
      <c r="E1442" s="38">
        <v>60</v>
      </c>
      <c r="N1442" s="36" t="s">
        <v>28</v>
      </c>
      <c r="O1442" s="36" t="s">
        <v>35</v>
      </c>
      <c r="P1442" s="37">
        <v>45733</v>
      </c>
      <c r="Q1442" s="36" t="s">
        <v>50</v>
      </c>
      <c r="R1442" s="38">
        <v>56</v>
      </c>
    </row>
    <row r="1443" spans="1:18" ht="15" x14ac:dyDescent="0.2">
      <c r="A1443" s="36" t="s">
        <v>28</v>
      </c>
      <c r="B1443" s="36" t="s">
        <v>35</v>
      </c>
      <c r="C1443" s="37">
        <v>45735</v>
      </c>
      <c r="D1443" s="35">
        <v>60</v>
      </c>
      <c r="E1443" s="38">
        <v>62</v>
      </c>
      <c r="N1443" s="36" t="s">
        <v>28</v>
      </c>
      <c r="O1443" s="36" t="s">
        <v>35</v>
      </c>
      <c r="P1443" s="37">
        <v>45734</v>
      </c>
      <c r="Q1443" s="36" t="s">
        <v>50</v>
      </c>
      <c r="R1443" s="38">
        <v>60</v>
      </c>
    </row>
    <row r="1444" spans="1:18" ht="15" x14ac:dyDescent="0.2">
      <c r="A1444" s="36" t="s">
        <v>28</v>
      </c>
      <c r="B1444" s="36" t="s">
        <v>35</v>
      </c>
      <c r="C1444" s="37">
        <v>45736</v>
      </c>
      <c r="D1444" s="35">
        <v>38</v>
      </c>
      <c r="E1444" s="38">
        <v>36</v>
      </c>
      <c r="N1444" s="36" t="s">
        <v>28</v>
      </c>
      <c r="O1444" s="36" t="s">
        <v>35</v>
      </c>
      <c r="P1444" s="37">
        <v>45735</v>
      </c>
      <c r="Q1444" s="36" t="s">
        <v>50</v>
      </c>
      <c r="R1444" s="38">
        <v>38</v>
      </c>
    </row>
    <row r="1445" spans="1:18" ht="15" x14ac:dyDescent="0.2">
      <c r="A1445" s="36" t="s">
        <v>28</v>
      </c>
      <c r="B1445" s="36" t="s">
        <v>35</v>
      </c>
      <c r="C1445" s="37">
        <v>45737</v>
      </c>
      <c r="D1445" s="35">
        <v>47</v>
      </c>
      <c r="E1445" s="38">
        <v>46</v>
      </c>
      <c r="N1445" s="36" t="s">
        <v>28</v>
      </c>
      <c r="O1445" s="36" t="s">
        <v>35</v>
      </c>
      <c r="P1445" s="37">
        <v>45736</v>
      </c>
      <c r="Q1445" s="36" t="s">
        <v>50</v>
      </c>
      <c r="R1445" s="38">
        <v>47</v>
      </c>
    </row>
    <row r="1446" spans="1:18" ht="15" x14ac:dyDescent="0.2">
      <c r="A1446" s="36" t="s">
        <v>28</v>
      </c>
      <c r="B1446" s="36" t="s">
        <v>35</v>
      </c>
      <c r="C1446" s="37">
        <v>45738</v>
      </c>
      <c r="D1446" s="35">
        <v>36</v>
      </c>
      <c r="E1446" s="38">
        <v>33</v>
      </c>
      <c r="N1446" s="36" t="s">
        <v>28</v>
      </c>
      <c r="O1446" s="36" t="s">
        <v>35</v>
      </c>
      <c r="P1446" s="37">
        <v>45737</v>
      </c>
      <c r="Q1446" s="36" t="s">
        <v>50</v>
      </c>
      <c r="R1446" s="38">
        <v>36</v>
      </c>
    </row>
    <row r="1447" spans="1:18" ht="15" x14ac:dyDescent="0.2">
      <c r="A1447" s="36" t="s">
        <v>28</v>
      </c>
      <c r="B1447" s="36" t="s">
        <v>35</v>
      </c>
      <c r="C1447" s="37">
        <v>45739</v>
      </c>
      <c r="D1447" s="35">
        <v>44</v>
      </c>
      <c r="E1447" s="38">
        <v>41</v>
      </c>
      <c r="N1447" s="36" t="s">
        <v>28</v>
      </c>
      <c r="O1447" s="36" t="s">
        <v>35</v>
      </c>
      <c r="P1447" s="37">
        <v>45738</v>
      </c>
      <c r="Q1447" s="36" t="s">
        <v>50</v>
      </c>
      <c r="R1447" s="38">
        <v>44</v>
      </c>
    </row>
    <row r="1448" spans="1:18" ht="15" x14ac:dyDescent="0.2">
      <c r="A1448" s="36" t="s">
        <v>28</v>
      </c>
      <c r="B1448" s="36" t="s">
        <v>35</v>
      </c>
      <c r="C1448" s="37">
        <v>45740</v>
      </c>
      <c r="D1448" s="35">
        <v>40</v>
      </c>
      <c r="E1448" s="38">
        <v>36</v>
      </c>
      <c r="N1448" s="36" t="s">
        <v>28</v>
      </c>
      <c r="O1448" s="36" t="s">
        <v>35</v>
      </c>
      <c r="P1448" s="37">
        <v>45739</v>
      </c>
      <c r="Q1448" s="36" t="s">
        <v>50</v>
      </c>
      <c r="R1448" s="38">
        <v>40</v>
      </c>
    </row>
    <row r="1449" spans="1:18" ht="15" x14ac:dyDescent="0.2">
      <c r="A1449" s="36" t="s">
        <v>28</v>
      </c>
      <c r="B1449" s="36" t="s">
        <v>35</v>
      </c>
      <c r="C1449" s="37">
        <v>45741</v>
      </c>
      <c r="D1449" s="35">
        <v>40</v>
      </c>
      <c r="E1449" s="38">
        <v>37</v>
      </c>
      <c r="N1449" s="36" t="s">
        <v>28</v>
      </c>
      <c r="O1449" s="36" t="s">
        <v>35</v>
      </c>
      <c r="P1449" s="37">
        <v>45740</v>
      </c>
      <c r="Q1449" s="36" t="s">
        <v>50</v>
      </c>
      <c r="R1449" s="38">
        <v>40</v>
      </c>
    </row>
    <row r="1450" spans="1:18" ht="15" x14ac:dyDescent="0.2">
      <c r="A1450" s="36" t="s">
        <v>28</v>
      </c>
      <c r="B1450" s="36" t="s">
        <v>35</v>
      </c>
      <c r="C1450" s="37">
        <v>45742</v>
      </c>
      <c r="D1450" s="35">
        <v>36</v>
      </c>
      <c r="E1450" s="38">
        <v>33</v>
      </c>
      <c r="N1450" s="36" t="s">
        <v>28</v>
      </c>
      <c r="O1450" s="36" t="s">
        <v>35</v>
      </c>
      <c r="P1450" s="37">
        <v>45741</v>
      </c>
      <c r="Q1450" s="36" t="s">
        <v>50</v>
      </c>
      <c r="R1450" s="38">
        <v>36</v>
      </c>
    </row>
    <row r="1451" spans="1:18" ht="15" x14ac:dyDescent="0.2">
      <c r="A1451" s="36" t="s">
        <v>28</v>
      </c>
      <c r="B1451" s="36" t="s">
        <v>35</v>
      </c>
      <c r="C1451" s="37">
        <v>45743</v>
      </c>
      <c r="D1451" s="35">
        <v>48</v>
      </c>
      <c r="E1451" s="38">
        <v>50</v>
      </c>
      <c r="N1451" s="36" t="s">
        <v>28</v>
      </c>
      <c r="O1451" s="36" t="s">
        <v>35</v>
      </c>
      <c r="P1451" s="37">
        <v>45742</v>
      </c>
      <c r="Q1451" s="36" t="s">
        <v>50</v>
      </c>
      <c r="R1451" s="38">
        <v>48</v>
      </c>
    </row>
    <row r="1452" spans="1:18" ht="15" x14ac:dyDescent="0.2">
      <c r="A1452" s="36" t="s">
        <v>28</v>
      </c>
      <c r="B1452" s="36" t="s">
        <v>35</v>
      </c>
      <c r="C1452" s="37">
        <v>45744</v>
      </c>
      <c r="D1452" s="35">
        <v>61</v>
      </c>
      <c r="E1452" s="38">
        <v>61</v>
      </c>
      <c r="N1452" s="36" t="s">
        <v>28</v>
      </c>
      <c r="O1452" s="36" t="s">
        <v>35</v>
      </c>
      <c r="P1452" s="37">
        <v>45743</v>
      </c>
      <c r="Q1452" s="36" t="s">
        <v>50</v>
      </c>
      <c r="R1452" s="38">
        <v>61</v>
      </c>
    </row>
    <row r="1453" spans="1:18" ht="15" x14ac:dyDescent="0.2">
      <c r="A1453" s="36" t="s">
        <v>28</v>
      </c>
      <c r="B1453" s="36" t="s">
        <v>35</v>
      </c>
      <c r="C1453" s="37">
        <v>45745</v>
      </c>
      <c r="D1453" s="35">
        <v>63</v>
      </c>
      <c r="E1453" s="38">
        <v>63</v>
      </c>
      <c r="N1453" s="36" t="s">
        <v>28</v>
      </c>
      <c r="O1453" s="36" t="s">
        <v>35</v>
      </c>
      <c r="P1453" s="37">
        <v>45744</v>
      </c>
      <c r="Q1453" s="36" t="s">
        <v>50</v>
      </c>
      <c r="R1453" s="38">
        <v>63</v>
      </c>
    </row>
    <row r="1454" spans="1:18" ht="15" x14ac:dyDescent="0.2">
      <c r="A1454" s="36" t="s">
        <v>28</v>
      </c>
      <c r="B1454" s="36" t="s">
        <v>35</v>
      </c>
      <c r="C1454" s="37">
        <v>45746</v>
      </c>
      <c r="D1454" s="35">
        <v>63</v>
      </c>
      <c r="E1454" s="38">
        <v>59</v>
      </c>
      <c r="N1454" s="36" t="s">
        <v>28</v>
      </c>
      <c r="O1454" s="36" t="s">
        <v>35</v>
      </c>
      <c r="P1454" s="37">
        <v>45745</v>
      </c>
      <c r="Q1454" s="36" t="s">
        <v>50</v>
      </c>
      <c r="R1454" s="38">
        <v>63</v>
      </c>
    </row>
    <row r="1455" spans="1:18" ht="15" x14ac:dyDescent="0.2">
      <c r="A1455" s="36" t="s">
        <v>28</v>
      </c>
      <c r="B1455" s="36" t="s">
        <v>35</v>
      </c>
      <c r="C1455" s="37">
        <v>45747</v>
      </c>
      <c r="D1455" s="35">
        <v>42</v>
      </c>
      <c r="E1455" s="38">
        <v>39</v>
      </c>
      <c r="N1455" s="36" t="s">
        <v>28</v>
      </c>
      <c r="O1455" s="36" t="s">
        <v>35</v>
      </c>
      <c r="P1455" s="37">
        <v>45746</v>
      </c>
      <c r="Q1455" s="36" t="s">
        <v>50</v>
      </c>
      <c r="R1455" s="38">
        <v>42</v>
      </c>
    </row>
    <row r="1456" spans="1:18" ht="15" x14ac:dyDescent="0.2">
      <c r="A1456" s="36" t="s">
        <v>28</v>
      </c>
      <c r="B1456" s="36" t="s">
        <v>35</v>
      </c>
      <c r="C1456" s="37">
        <v>45748</v>
      </c>
      <c r="D1456" s="35">
        <v>40</v>
      </c>
      <c r="E1456" s="38">
        <v>37</v>
      </c>
      <c r="N1456" s="36" t="s">
        <v>28</v>
      </c>
      <c r="O1456" s="36" t="s">
        <v>35</v>
      </c>
      <c r="P1456" s="37">
        <v>45747</v>
      </c>
      <c r="Q1456" s="36" t="s">
        <v>50</v>
      </c>
      <c r="R1456" s="38">
        <v>40</v>
      </c>
    </row>
    <row r="1457" spans="1:18" ht="15" x14ac:dyDescent="0.2">
      <c r="A1457" s="36" t="s">
        <v>28</v>
      </c>
      <c r="B1457" s="36" t="s">
        <v>35</v>
      </c>
      <c r="C1457" s="37">
        <v>45749</v>
      </c>
      <c r="D1457" s="35">
        <v>63</v>
      </c>
      <c r="E1457" s="38">
        <v>57</v>
      </c>
      <c r="N1457" s="36" t="s">
        <v>28</v>
      </c>
      <c r="O1457" s="36" t="s">
        <v>35</v>
      </c>
      <c r="P1457" s="37">
        <v>45748</v>
      </c>
      <c r="Q1457" s="36" t="s">
        <v>50</v>
      </c>
      <c r="R1457" s="38">
        <v>63</v>
      </c>
    </row>
    <row r="1458" spans="1:18" ht="15" x14ac:dyDescent="0.2">
      <c r="A1458" s="36" t="s">
        <v>28</v>
      </c>
      <c r="B1458" s="36" t="s">
        <v>35</v>
      </c>
      <c r="C1458" s="37">
        <v>45750</v>
      </c>
      <c r="D1458" s="35">
        <v>55</v>
      </c>
      <c r="E1458" s="38">
        <v>55</v>
      </c>
      <c r="N1458" s="36" t="s">
        <v>28</v>
      </c>
      <c r="O1458" s="36" t="s">
        <v>35</v>
      </c>
      <c r="P1458" s="37">
        <v>45749</v>
      </c>
      <c r="Q1458" s="36" t="s">
        <v>50</v>
      </c>
      <c r="R1458" s="38">
        <v>55</v>
      </c>
    </row>
    <row r="1459" spans="1:18" ht="15" x14ac:dyDescent="0.2">
      <c r="A1459" s="36" t="s">
        <v>28</v>
      </c>
      <c r="B1459" s="36" t="s">
        <v>35</v>
      </c>
      <c r="C1459" s="37">
        <v>45751</v>
      </c>
      <c r="D1459" s="35">
        <v>52</v>
      </c>
      <c r="E1459" s="38">
        <v>49</v>
      </c>
      <c r="N1459" s="36" t="s">
        <v>28</v>
      </c>
      <c r="O1459" s="36" t="s">
        <v>35</v>
      </c>
      <c r="P1459" s="37">
        <v>45750</v>
      </c>
      <c r="Q1459" s="36" t="s">
        <v>50</v>
      </c>
      <c r="R1459" s="38">
        <v>52</v>
      </c>
    </row>
    <row r="1460" spans="1:18" ht="15" x14ac:dyDescent="0.2">
      <c r="A1460" s="36" t="s">
        <v>28</v>
      </c>
      <c r="B1460" s="36" t="s">
        <v>35</v>
      </c>
      <c r="C1460" s="37">
        <v>45752</v>
      </c>
      <c r="D1460" s="35">
        <v>48</v>
      </c>
      <c r="E1460" s="38">
        <v>46</v>
      </c>
      <c r="N1460" s="36" t="s">
        <v>28</v>
      </c>
      <c r="O1460" s="36" t="s">
        <v>35</v>
      </c>
      <c r="P1460" s="37">
        <v>45751</v>
      </c>
      <c r="Q1460" s="36" t="s">
        <v>50</v>
      </c>
      <c r="R1460" s="38">
        <v>48</v>
      </c>
    </row>
    <row r="1461" spans="1:18" ht="15" x14ac:dyDescent="0.2">
      <c r="A1461" s="36" t="s">
        <v>28</v>
      </c>
      <c r="B1461" s="36" t="s">
        <v>35</v>
      </c>
      <c r="C1461" s="37">
        <v>45753</v>
      </c>
      <c r="D1461" s="35">
        <v>39</v>
      </c>
      <c r="E1461" s="38">
        <v>35</v>
      </c>
      <c r="N1461" s="36" t="s">
        <v>28</v>
      </c>
      <c r="O1461" s="36" t="s">
        <v>35</v>
      </c>
      <c r="P1461" s="37">
        <v>45752</v>
      </c>
      <c r="Q1461" s="36" t="s">
        <v>50</v>
      </c>
      <c r="R1461" s="38">
        <v>39</v>
      </c>
    </row>
    <row r="1462" spans="1:18" ht="15" x14ac:dyDescent="0.2">
      <c r="A1462" s="36" t="s">
        <v>28</v>
      </c>
      <c r="B1462" s="36" t="s">
        <v>35</v>
      </c>
      <c r="C1462" s="37">
        <v>45754</v>
      </c>
      <c r="D1462" s="35">
        <v>36</v>
      </c>
      <c r="E1462" s="38">
        <v>35</v>
      </c>
      <c r="N1462" s="36" t="s">
        <v>28</v>
      </c>
      <c r="O1462" s="36" t="s">
        <v>35</v>
      </c>
      <c r="P1462" s="37">
        <v>45753</v>
      </c>
      <c r="Q1462" s="36" t="s">
        <v>50</v>
      </c>
      <c r="R1462" s="38">
        <v>36</v>
      </c>
    </row>
    <row r="1463" spans="1:18" ht="15" x14ac:dyDescent="0.2">
      <c r="A1463" s="36" t="s">
        <v>28</v>
      </c>
      <c r="B1463" s="36" t="s">
        <v>35</v>
      </c>
      <c r="C1463" s="37">
        <v>45755</v>
      </c>
      <c r="D1463" s="35">
        <v>33</v>
      </c>
      <c r="E1463" s="38">
        <v>32</v>
      </c>
      <c r="N1463" s="36" t="s">
        <v>28</v>
      </c>
      <c r="O1463" s="36" t="s">
        <v>35</v>
      </c>
      <c r="P1463" s="37">
        <v>45754</v>
      </c>
      <c r="Q1463" s="36" t="s">
        <v>50</v>
      </c>
      <c r="R1463" s="38">
        <v>33</v>
      </c>
    </row>
    <row r="1464" spans="1:18" ht="15" x14ac:dyDescent="0.2">
      <c r="A1464" s="36" t="s">
        <v>28</v>
      </c>
      <c r="B1464" s="36" t="s">
        <v>35</v>
      </c>
      <c r="C1464" s="37">
        <v>45756</v>
      </c>
      <c r="D1464" s="35">
        <v>40</v>
      </c>
      <c r="E1464" s="38">
        <v>40</v>
      </c>
      <c r="N1464" s="36" t="s">
        <v>28</v>
      </c>
      <c r="O1464" s="36" t="s">
        <v>35</v>
      </c>
      <c r="P1464" s="37">
        <v>45755</v>
      </c>
      <c r="Q1464" s="36" t="s">
        <v>50</v>
      </c>
      <c r="R1464" s="38">
        <v>40</v>
      </c>
    </row>
    <row r="1465" spans="1:18" ht="15" x14ac:dyDescent="0.2">
      <c r="A1465" s="36" t="s">
        <v>28</v>
      </c>
      <c r="B1465" s="36" t="s">
        <v>35</v>
      </c>
      <c r="C1465" s="37">
        <v>45757</v>
      </c>
      <c r="D1465" s="35">
        <v>42</v>
      </c>
      <c r="E1465" s="38">
        <v>38</v>
      </c>
      <c r="N1465" s="36" t="s">
        <v>28</v>
      </c>
      <c r="O1465" s="36" t="s">
        <v>35</v>
      </c>
      <c r="P1465" s="37">
        <v>45756</v>
      </c>
      <c r="Q1465" s="36" t="s">
        <v>50</v>
      </c>
      <c r="R1465" s="38">
        <v>42</v>
      </c>
    </row>
    <row r="1466" spans="1:18" ht="15" x14ac:dyDescent="0.2">
      <c r="A1466" s="36" t="s">
        <v>28</v>
      </c>
      <c r="B1466" s="36" t="s">
        <v>35</v>
      </c>
      <c r="C1466" s="37">
        <v>45758</v>
      </c>
      <c r="D1466" s="35">
        <v>40</v>
      </c>
      <c r="E1466" s="38">
        <v>39</v>
      </c>
      <c r="N1466" s="36" t="s">
        <v>28</v>
      </c>
      <c r="O1466" s="36" t="s">
        <v>35</v>
      </c>
      <c r="P1466" s="37">
        <v>45757</v>
      </c>
      <c r="Q1466" s="36" t="s">
        <v>50</v>
      </c>
      <c r="R1466" s="38">
        <v>40</v>
      </c>
    </row>
    <row r="1467" spans="1:18" ht="15" x14ac:dyDescent="0.2">
      <c r="A1467" s="36" t="s">
        <v>28</v>
      </c>
      <c r="B1467" s="36" t="s">
        <v>35</v>
      </c>
      <c r="C1467" s="37">
        <v>45759</v>
      </c>
      <c r="D1467" s="35">
        <v>42</v>
      </c>
      <c r="E1467" s="38">
        <v>41</v>
      </c>
      <c r="N1467" s="36" t="s">
        <v>28</v>
      </c>
      <c r="O1467" s="36" t="s">
        <v>35</v>
      </c>
      <c r="P1467" s="37">
        <v>45758</v>
      </c>
      <c r="Q1467" s="36" t="s">
        <v>50</v>
      </c>
      <c r="R1467" s="38">
        <v>42</v>
      </c>
    </row>
    <row r="1468" spans="1:18" ht="15" x14ac:dyDescent="0.2">
      <c r="A1468" s="36" t="s">
        <v>28</v>
      </c>
      <c r="B1468" s="36" t="s">
        <v>35</v>
      </c>
      <c r="C1468" s="37">
        <v>45760</v>
      </c>
      <c r="D1468" s="35">
        <v>50</v>
      </c>
      <c r="E1468" s="38">
        <v>55</v>
      </c>
      <c r="N1468" s="36" t="s">
        <v>28</v>
      </c>
      <c r="O1468" s="36" t="s">
        <v>35</v>
      </c>
      <c r="P1468" s="37">
        <v>45759</v>
      </c>
      <c r="Q1468" s="36" t="s">
        <v>50</v>
      </c>
      <c r="R1468" s="38">
        <v>50</v>
      </c>
    </row>
    <row r="1469" spans="1:18" ht="15" x14ac:dyDescent="0.2">
      <c r="A1469" s="36" t="s">
        <v>28</v>
      </c>
      <c r="B1469" s="36" t="s">
        <v>35</v>
      </c>
      <c r="C1469" s="37">
        <v>45761</v>
      </c>
      <c r="D1469" s="35">
        <v>54</v>
      </c>
      <c r="E1469" s="38">
        <v>59</v>
      </c>
      <c r="N1469" s="36" t="s">
        <v>28</v>
      </c>
      <c r="O1469" s="36" t="s">
        <v>35</v>
      </c>
      <c r="P1469" s="37">
        <v>45760</v>
      </c>
      <c r="Q1469" s="36" t="s">
        <v>50</v>
      </c>
      <c r="R1469" s="38">
        <v>54</v>
      </c>
    </row>
    <row r="1470" spans="1:18" ht="15" x14ac:dyDescent="0.2">
      <c r="A1470" s="36" t="s">
        <v>28</v>
      </c>
      <c r="B1470" s="36" t="s">
        <v>35</v>
      </c>
      <c r="C1470" s="37">
        <v>45762</v>
      </c>
      <c r="D1470" s="35">
        <v>42</v>
      </c>
      <c r="E1470" s="38">
        <v>42</v>
      </c>
      <c r="N1470" s="36" t="s">
        <v>28</v>
      </c>
      <c r="O1470" s="36" t="s">
        <v>35</v>
      </c>
      <c r="P1470" s="37">
        <v>45761</v>
      </c>
      <c r="Q1470" s="36" t="s">
        <v>50</v>
      </c>
      <c r="R1470" s="38">
        <v>42</v>
      </c>
    </row>
    <row r="1471" spans="1:18" ht="15" x14ac:dyDescent="0.2">
      <c r="A1471" s="36" t="s">
        <v>28</v>
      </c>
      <c r="B1471" s="36" t="s">
        <v>35</v>
      </c>
      <c r="C1471" s="37">
        <v>45763</v>
      </c>
      <c r="D1471" s="35">
        <v>41</v>
      </c>
      <c r="E1471" s="38">
        <v>40</v>
      </c>
      <c r="N1471" s="36" t="s">
        <v>28</v>
      </c>
      <c r="O1471" s="36" t="s">
        <v>35</v>
      </c>
      <c r="P1471" s="37">
        <v>45762</v>
      </c>
      <c r="Q1471" s="36" t="s">
        <v>50</v>
      </c>
      <c r="R1471" s="38">
        <v>41</v>
      </c>
    </row>
    <row r="1472" spans="1:18" ht="15" x14ac:dyDescent="0.2">
      <c r="A1472" s="36" t="s">
        <v>28</v>
      </c>
      <c r="B1472" s="36" t="s">
        <v>35</v>
      </c>
      <c r="C1472" s="37">
        <v>45764</v>
      </c>
      <c r="D1472" s="35">
        <v>54</v>
      </c>
      <c r="E1472" s="38">
        <v>57</v>
      </c>
      <c r="N1472" s="36" t="s">
        <v>28</v>
      </c>
      <c r="O1472" s="36" t="s">
        <v>35</v>
      </c>
      <c r="P1472" s="37">
        <v>45763</v>
      </c>
      <c r="Q1472" s="36" t="s">
        <v>50</v>
      </c>
      <c r="R1472" s="38">
        <v>54</v>
      </c>
    </row>
    <row r="1473" spans="1:18" ht="15" x14ac:dyDescent="0.2">
      <c r="A1473" s="36" t="s">
        <v>28</v>
      </c>
      <c r="B1473" s="36" t="s">
        <v>35</v>
      </c>
      <c r="C1473" s="37">
        <v>45765</v>
      </c>
      <c r="D1473" s="35">
        <v>68</v>
      </c>
      <c r="E1473" s="38">
        <v>74</v>
      </c>
      <c r="N1473" s="36" t="s">
        <v>28</v>
      </c>
      <c r="O1473" s="36" t="s">
        <v>35</v>
      </c>
      <c r="P1473" s="37">
        <v>45764</v>
      </c>
      <c r="Q1473" s="36" t="s">
        <v>50</v>
      </c>
      <c r="R1473" s="38">
        <v>68</v>
      </c>
    </row>
    <row r="1474" spans="1:18" ht="15" x14ac:dyDescent="0.2">
      <c r="A1474" s="36" t="s">
        <v>28</v>
      </c>
      <c r="B1474" s="36" t="s">
        <v>35</v>
      </c>
      <c r="C1474" s="37">
        <v>45766</v>
      </c>
      <c r="D1474" s="35">
        <v>53</v>
      </c>
      <c r="E1474" s="38">
        <v>57</v>
      </c>
      <c r="N1474" s="36" t="s">
        <v>28</v>
      </c>
      <c r="O1474" s="36" t="s">
        <v>35</v>
      </c>
      <c r="P1474" s="37">
        <v>45765</v>
      </c>
      <c r="Q1474" s="36" t="s">
        <v>50</v>
      </c>
      <c r="R1474" s="38">
        <v>53</v>
      </c>
    </row>
    <row r="1475" spans="1:18" ht="15" x14ac:dyDescent="0.2">
      <c r="A1475" s="36" t="s">
        <v>28</v>
      </c>
      <c r="B1475" s="36" t="s">
        <v>35</v>
      </c>
      <c r="C1475" s="37">
        <v>45767</v>
      </c>
      <c r="D1475" s="35">
        <v>52</v>
      </c>
      <c r="E1475" s="38">
        <v>54</v>
      </c>
      <c r="N1475" s="36" t="s">
        <v>28</v>
      </c>
      <c r="O1475" s="36" t="s">
        <v>35</v>
      </c>
      <c r="P1475" s="37">
        <v>45766</v>
      </c>
      <c r="Q1475" s="36" t="s">
        <v>50</v>
      </c>
      <c r="R1475" s="38">
        <v>52</v>
      </c>
    </row>
    <row r="1476" spans="1:18" ht="15" x14ac:dyDescent="0.2">
      <c r="A1476" s="36" t="s">
        <v>28</v>
      </c>
      <c r="B1476" s="36" t="s">
        <v>35</v>
      </c>
      <c r="C1476" s="37">
        <v>45768</v>
      </c>
      <c r="D1476" s="35">
        <v>60</v>
      </c>
      <c r="E1476" s="38">
        <v>60</v>
      </c>
      <c r="N1476" s="36" t="s">
        <v>28</v>
      </c>
      <c r="O1476" s="36" t="s">
        <v>35</v>
      </c>
      <c r="P1476" s="37">
        <v>45767</v>
      </c>
      <c r="Q1476" s="36" t="s">
        <v>50</v>
      </c>
      <c r="R1476" s="38">
        <v>60</v>
      </c>
    </row>
    <row r="1477" spans="1:18" ht="15" x14ac:dyDescent="0.2">
      <c r="A1477" s="36" t="s">
        <v>28</v>
      </c>
      <c r="B1477" s="36" t="s">
        <v>35</v>
      </c>
      <c r="C1477" s="37">
        <v>45769</v>
      </c>
      <c r="D1477" s="35">
        <v>54</v>
      </c>
      <c r="E1477" s="38">
        <v>56</v>
      </c>
      <c r="N1477" s="36" t="s">
        <v>28</v>
      </c>
      <c r="O1477" s="36" t="s">
        <v>35</v>
      </c>
      <c r="P1477" s="37">
        <v>45768</v>
      </c>
      <c r="Q1477" s="36" t="s">
        <v>50</v>
      </c>
      <c r="R1477" s="38">
        <v>54</v>
      </c>
    </row>
    <row r="1478" spans="1:18" ht="15" x14ac:dyDescent="0.2">
      <c r="A1478" s="36" t="s">
        <v>28</v>
      </c>
      <c r="B1478" s="36" t="s">
        <v>35</v>
      </c>
      <c r="C1478" s="37">
        <v>45770</v>
      </c>
      <c r="D1478" s="35">
        <v>62</v>
      </c>
      <c r="E1478" s="38">
        <v>64</v>
      </c>
      <c r="N1478" s="36" t="s">
        <v>28</v>
      </c>
      <c r="O1478" s="36" t="s">
        <v>35</v>
      </c>
      <c r="P1478" s="37">
        <v>45769</v>
      </c>
      <c r="Q1478" s="36" t="s">
        <v>50</v>
      </c>
      <c r="R1478" s="38">
        <v>62</v>
      </c>
    </row>
    <row r="1479" spans="1:18" ht="15" x14ac:dyDescent="0.2">
      <c r="A1479" s="36" t="s">
        <v>28</v>
      </c>
      <c r="B1479" s="36" t="s">
        <v>35</v>
      </c>
      <c r="C1479" s="37">
        <v>45771</v>
      </c>
      <c r="D1479" s="35">
        <v>68</v>
      </c>
      <c r="E1479" s="38">
        <v>71</v>
      </c>
      <c r="N1479" s="36" t="s">
        <v>28</v>
      </c>
      <c r="O1479" s="36" t="s">
        <v>35</v>
      </c>
      <c r="P1479" s="37">
        <v>45770</v>
      </c>
      <c r="Q1479" s="36" t="s">
        <v>50</v>
      </c>
      <c r="R1479" s="38">
        <v>68</v>
      </c>
    </row>
    <row r="1480" spans="1:18" ht="15" x14ac:dyDescent="0.2">
      <c r="A1480" s="36" t="s">
        <v>28</v>
      </c>
      <c r="B1480" s="36" t="s">
        <v>35</v>
      </c>
      <c r="C1480" s="37">
        <v>45772</v>
      </c>
      <c r="D1480" s="35">
        <v>65</v>
      </c>
      <c r="E1480" s="38">
        <v>62</v>
      </c>
      <c r="N1480" s="36" t="s">
        <v>28</v>
      </c>
      <c r="O1480" s="36" t="s">
        <v>35</v>
      </c>
      <c r="P1480" s="37">
        <v>45771</v>
      </c>
      <c r="Q1480" s="36" t="s">
        <v>50</v>
      </c>
      <c r="R1480" s="38">
        <v>65</v>
      </c>
    </row>
    <row r="1481" spans="1:18" ht="15" x14ac:dyDescent="0.2">
      <c r="A1481" s="36" t="s">
        <v>28</v>
      </c>
      <c r="B1481" s="36" t="s">
        <v>35</v>
      </c>
      <c r="C1481" s="37">
        <v>45773</v>
      </c>
      <c r="D1481" s="35">
        <v>48</v>
      </c>
      <c r="E1481" s="38">
        <v>45</v>
      </c>
      <c r="N1481" s="36" t="s">
        <v>28</v>
      </c>
      <c r="O1481" s="36" t="s">
        <v>35</v>
      </c>
      <c r="P1481" s="37">
        <v>45772</v>
      </c>
      <c r="Q1481" s="36" t="s">
        <v>50</v>
      </c>
      <c r="R1481" s="38">
        <v>48</v>
      </c>
    </row>
    <row r="1482" spans="1:18" ht="15" x14ac:dyDescent="0.2">
      <c r="A1482" s="36" t="s">
        <v>28</v>
      </c>
      <c r="B1482" s="36" t="s">
        <v>35</v>
      </c>
      <c r="C1482" s="37">
        <v>45774</v>
      </c>
      <c r="D1482" s="35">
        <v>52</v>
      </c>
      <c r="E1482" s="38">
        <v>51</v>
      </c>
      <c r="N1482" s="36" t="s">
        <v>28</v>
      </c>
      <c r="O1482" s="36" t="s">
        <v>35</v>
      </c>
      <c r="P1482" s="37">
        <v>45773</v>
      </c>
      <c r="Q1482" s="36" t="s">
        <v>50</v>
      </c>
      <c r="R1482" s="38">
        <v>52</v>
      </c>
    </row>
    <row r="1483" spans="1:18" ht="15" x14ac:dyDescent="0.2">
      <c r="A1483" s="36" t="s">
        <v>28</v>
      </c>
      <c r="B1483" s="36" t="s">
        <v>35</v>
      </c>
      <c r="C1483" s="37">
        <v>45775</v>
      </c>
      <c r="D1483" s="35">
        <v>67</v>
      </c>
      <c r="E1483" s="38">
        <v>69</v>
      </c>
      <c r="N1483" s="36" t="s">
        <v>28</v>
      </c>
      <c r="O1483" s="36" t="s">
        <v>35</v>
      </c>
      <c r="P1483" s="37">
        <v>45774</v>
      </c>
      <c r="Q1483" s="36" t="s">
        <v>50</v>
      </c>
      <c r="R1483" s="38">
        <v>67</v>
      </c>
    </row>
    <row r="1484" spans="1:18" ht="15" x14ac:dyDescent="0.2">
      <c r="A1484" s="36" t="s">
        <v>28</v>
      </c>
      <c r="B1484" s="36" t="s">
        <v>35</v>
      </c>
      <c r="C1484" s="37">
        <v>45776</v>
      </c>
      <c r="D1484" s="35">
        <v>61</v>
      </c>
      <c r="E1484" s="38">
        <v>62</v>
      </c>
      <c r="N1484" s="36" t="s">
        <v>28</v>
      </c>
      <c r="O1484" s="36" t="s">
        <v>35</v>
      </c>
      <c r="P1484" s="37">
        <v>45775</v>
      </c>
      <c r="Q1484" s="36" t="s">
        <v>50</v>
      </c>
      <c r="R1484" s="38">
        <v>61</v>
      </c>
    </row>
    <row r="1485" spans="1:18" ht="15" x14ac:dyDescent="0.2">
      <c r="A1485" s="36" t="s">
        <v>28</v>
      </c>
      <c r="B1485" s="36" t="s">
        <v>35</v>
      </c>
      <c r="C1485" s="37">
        <v>45777</v>
      </c>
      <c r="D1485" s="35">
        <v>53</v>
      </c>
      <c r="E1485" s="38">
        <v>53</v>
      </c>
      <c r="N1485" s="36" t="s">
        <v>28</v>
      </c>
      <c r="O1485" s="36" t="s">
        <v>35</v>
      </c>
      <c r="P1485" s="37">
        <v>45776</v>
      </c>
      <c r="Q1485" s="36" t="s">
        <v>50</v>
      </c>
      <c r="R1485" s="38">
        <v>53</v>
      </c>
    </row>
    <row r="1486" spans="1:18" ht="15" x14ac:dyDescent="0.2">
      <c r="A1486" s="36" t="s">
        <v>28</v>
      </c>
      <c r="B1486" s="36" t="s">
        <v>36</v>
      </c>
      <c r="C1486" s="37">
        <v>45566</v>
      </c>
      <c r="D1486" s="35">
        <v>66</v>
      </c>
      <c r="E1486" s="38">
        <v>64</v>
      </c>
      <c r="N1486" s="36" t="s">
        <v>28</v>
      </c>
      <c r="O1486" s="36" t="s">
        <v>36</v>
      </c>
      <c r="P1486" s="37">
        <v>45565</v>
      </c>
      <c r="Q1486" s="36" t="s">
        <v>50</v>
      </c>
      <c r="R1486" s="38">
        <v>66</v>
      </c>
    </row>
    <row r="1487" spans="1:18" ht="15" x14ac:dyDescent="0.2">
      <c r="A1487" s="36" t="s">
        <v>28</v>
      </c>
      <c r="B1487" s="36" t="s">
        <v>36</v>
      </c>
      <c r="C1487" s="37">
        <v>45567</v>
      </c>
      <c r="D1487" s="35">
        <v>59</v>
      </c>
      <c r="E1487" s="38">
        <v>59</v>
      </c>
      <c r="N1487" s="36" t="s">
        <v>28</v>
      </c>
      <c r="O1487" s="36" t="s">
        <v>36</v>
      </c>
      <c r="P1487" s="37">
        <v>45566</v>
      </c>
      <c r="Q1487" s="36" t="s">
        <v>50</v>
      </c>
      <c r="R1487" s="38">
        <v>59</v>
      </c>
    </row>
    <row r="1488" spans="1:18" ht="15" x14ac:dyDescent="0.2">
      <c r="A1488" s="36" t="s">
        <v>28</v>
      </c>
      <c r="B1488" s="36" t="s">
        <v>36</v>
      </c>
      <c r="C1488" s="37">
        <v>45568</v>
      </c>
      <c r="D1488" s="35">
        <v>63</v>
      </c>
      <c r="E1488" s="38">
        <v>63</v>
      </c>
      <c r="N1488" s="36" t="s">
        <v>28</v>
      </c>
      <c r="O1488" s="36" t="s">
        <v>36</v>
      </c>
      <c r="P1488" s="37">
        <v>45567</v>
      </c>
      <c r="Q1488" s="36" t="s">
        <v>50</v>
      </c>
      <c r="R1488" s="38">
        <v>63</v>
      </c>
    </row>
    <row r="1489" spans="1:18" ht="15" x14ac:dyDescent="0.2">
      <c r="A1489" s="36" t="s">
        <v>28</v>
      </c>
      <c r="B1489" s="36" t="s">
        <v>36</v>
      </c>
      <c r="C1489" s="37">
        <v>45569</v>
      </c>
      <c r="D1489" s="35">
        <v>63</v>
      </c>
      <c r="E1489" s="38">
        <v>66</v>
      </c>
      <c r="N1489" s="36" t="s">
        <v>28</v>
      </c>
      <c r="O1489" s="36" t="s">
        <v>36</v>
      </c>
      <c r="P1489" s="37">
        <v>45568</v>
      </c>
      <c r="Q1489" s="36" t="s">
        <v>50</v>
      </c>
      <c r="R1489" s="38">
        <v>63</v>
      </c>
    </row>
    <row r="1490" spans="1:18" ht="15" x14ac:dyDescent="0.2">
      <c r="A1490" s="36" t="s">
        <v>28</v>
      </c>
      <c r="B1490" s="36" t="s">
        <v>36</v>
      </c>
      <c r="C1490" s="37">
        <v>45570</v>
      </c>
      <c r="D1490" s="35">
        <v>63</v>
      </c>
      <c r="E1490" s="38">
        <v>65</v>
      </c>
      <c r="N1490" s="36" t="s">
        <v>28</v>
      </c>
      <c r="O1490" s="36" t="s">
        <v>36</v>
      </c>
      <c r="P1490" s="37">
        <v>45569</v>
      </c>
      <c r="Q1490" s="36" t="s">
        <v>50</v>
      </c>
      <c r="R1490" s="38">
        <v>63</v>
      </c>
    </row>
    <row r="1491" spans="1:18" ht="15" x14ac:dyDescent="0.2">
      <c r="A1491" s="36" t="s">
        <v>28</v>
      </c>
      <c r="B1491" s="36" t="s">
        <v>36</v>
      </c>
      <c r="C1491" s="37">
        <v>45571</v>
      </c>
      <c r="D1491" s="35">
        <v>65</v>
      </c>
      <c r="E1491" s="38">
        <v>68</v>
      </c>
      <c r="N1491" s="36" t="s">
        <v>28</v>
      </c>
      <c r="O1491" s="36" t="s">
        <v>36</v>
      </c>
      <c r="P1491" s="37">
        <v>45570</v>
      </c>
      <c r="Q1491" s="36" t="s">
        <v>50</v>
      </c>
      <c r="R1491" s="38">
        <v>65</v>
      </c>
    </row>
    <row r="1492" spans="1:18" ht="15" x14ac:dyDescent="0.2">
      <c r="A1492" s="36" t="s">
        <v>28</v>
      </c>
      <c r="B1492" s="36" t="s">
        <v>36</v>
      </c>
      <c r="C1492" s="37">
        <v>45572</v>
      </c>
      <c r="D1492" s="35">
        <v>54</v>
      </c>
      <c r="E1492" s="38">
        <v>54</v>
      </c>
      <c r="N1492" s="36" t="s">
        <v>28</v>
      </c>
      <c r="O1492" s="36" t="s">
        <v>36</v>
      </c>
      <c r="P1492" s="37">
        <v>45571</v>
      </c>
      <c r="Q1492" s="36" t="s">
        <v>50</v>
      </c>
      <c r="R1492" s="38">
        <v>54</v>
      </c>
    </row>
    <row r="1493" spans="1:18" ht="15" x14ac:dyDescent="0.2">
      <c r="A1493" s="36" t="s">
        <v>28</v>
      </c>
      <c r="B1493" s="36" t="s">
        <v>36</v>
      </c>
      <c r="C1493" s="37">
        <v>45573</v>
      </c>
      <c r="D1493" s="35">
        <v>55</v>
      </c>
      <c r="E1493" s="38">
        <v>56</v>
      </c>
      <c r="N1493" s="36" t="s">
        <v>28</v>
      </c>
      <c r="O1493" s="36" t="s">
        <v>36</v>
      </c>
      <c r="P1493" s="37">
        <v>45572</v>
      </c>
      <c r="Q1493" s="36" t="s">
        <v>50</v>
      </c>
      <c r="R1493" s="38">
        <v>55</v>
      </c>
    </row>
    <row r="1494" spans="1:18" ht="15" x14ac:dyDescent="0.2">
      <c r="A1494" s="36" t="s">
        <v>28</v>
      </c>
      <c r="B1494" s="36" t="s">
        <v>36</v>
      </c>
      <c r="C1494" s="37">
        <v>45574</v>
      </c>
      <c r="D1494" s="35">
        <v>55</v>
      </c>
      <c r="E1494" s="38">
        <v>54</v>
      </c>
      <c r="N1494" s="36" t="s">
        <v>28</v>
      </c>
      <c r="O1494" s="36" t="s">
        <v>36</v>
      </c>
      <c r="P1494" s="37">
        <v>45573</v>
      </c>
      <c r="Q1494" s="36" t="s">
        <v>50</v>
      </c>
      <c r="R1494" s="38">
        <v>55</v>
      </c>
    </row>
    <row r="1495" spans="1:18" ht="15" x14ac:dyDescent="0.2">
      <c r="A1495" s="36" t="s">
        <v>28</v>
      </c>
      <c r="B1495" s="36" t="s">
        <v>36</v>
      </c>
      <c r="C1495" s="37">
        <v>45575</v>
      </c>
      <c r="D1495" s="35">
        <v>52</v>
      </c>
      <c r="E1495" s="38">
        <v>52</v>
      </c>
      <c r="N1495" s="36" t="s">
        <v>28</v>
      </c>
      <c r="O1495" s="36" t="s">
        <v>36</v>
      </c>
      <c r="P1495" s="37">
        <v>45574</v>
      </c>
      <c r="Q1495" s="36" t="s">
        <v>50</v>
      </c>
      <c r="R1495" s="38">
        <v>52</v>
      </c>
    </row>
    <row r="1496" spans="1:18" ht="15" x14ac:dyDescent="0.2">
      <c r="A1496" s="36" t="s">
        <v>28</v>
      </c>
      <c r="B1496" s="36" t="s">
        <v>36</v>
      </c>
      <c r="C1496" s="37">
        <v>45576</v>
      </c>
      <c r="D1496" s="35">
        <v>60</v>
      </c>
      <c r="E1496" s="38">
        <v>62</v>
      </c>
      <c r="N1496" s="36" t="s">
        <v>28</v>
      </c>
      <c r="O1496" s="36" t="s">
        <v>36</v>
      </c>
      <c r="P1496" s="37">
        <v>45575</v>
      </c>
      <c r="Q1496" s="36" t="s">
        <v>50</v>
      </c>
      <c r="R1496" s="38">
        <v>60</v>
      </c>
    </row>
    <row r="1497" spans="1:18" ht="15" x14ac:dyDescent="0.2">
      <c r="A1497" s="36" t="s">
        <v>28</v>
      </c>
      <c r="B1497" s="36" t="s">
        <v>36</v>
      </c>
      <c r="C1497" s="37">
        <v>45577</v>
      </c>
      <c r="D1497" s="35">
        <v>64</v>
      </c>
      <c r="E1497" s="38">
        <v>63</v>
      </c>
      <c r="N1497" s="36" t="s">
        <v>28</v>
      </c>
      <c r="O1497" s="36" t="s">
        <v>36</v>
      </c>
      <c r="P1497" s="37">
        <v>45576</v>
      </c>
      <c r="Q1497" s="36" t="s">
        <v>50</v>
      </c>
      <c r="R1497" s="38">
        <v>64</v>
      </c>
    </row>
    <row r="1498" spans="1:18" ht="15" x14ac:dyDescent="0.2">
      <c r="A1498" s="36" t="s">
        <v>28</v>
      </c>
      <c r="B1498" s="36" t="s">
        <v>36</v>
      </c>
      <c r="C1498" s="37">
        <v>45578</v>
      </c>
      <c r="D1498" s="35">
        <v>60</v>
      </c>
      <c r="E1498" s="38">
        <v>59</v>
      </c>
      <c r="N1498" s="36" t="s">
        <v>28</v>
      </c>
      <c r="O1498" s="36" t="s">
        <v>36</v>
      </c>
      <c r="P1498" s="37">
        <v>45577</v>
      </c>
      <c r="Q1498" s="36" t="s">
        <v>50</v>
      </c>
      <c r="R1498" s="38">
        <v>60</v>
      </c>
    </row>
    <row r="1499" spans="1:18" ht="15" x14ac:dyDescent="0.2">
      <c r="A1499" s="36" t="s">
        <v>28</v>
      </c>
      <c r="B1499" s="36" t="s">
        <v>36</v>
      </c>
      <c r="C1499" s="37">
        <v>45579</v>
      </c>
      <c r="D1499" s="35">
        <v>47</v>
      </c>
      <c r="E1499" s="38">
        <v>47</v>
      </c>
      <c r="N1499" s="36" t="s">
        <v>28</v>
      </c>
      <c r="O1499" s="36" t="s">
        <v>36</v>
      </c>
      <c r="P1499" s="37">
        <v>45578</v>
      </c>
      <c r="Q1499" s="36" t="s">
        <v>50</v>
      </c>
      <c r="R1499" s="38">
        <v>47</v>
      </c>
    </row>
    <row r="1500" spans="1:18" ht="15" x14ac:dyDescent="0.2">
      <c r="A1500" s="36" t="s">
        <v>28</v>
      </c>
      <c r="B1500" s="36" t="s">
        <v>36</v>
      </c>
      <c r="C1500" s="37">
        <v>45580</v>
      </c>
      <c r="D1500" s="35">
        <v>43</v>
      </c>
      <c r="E1500" s="38">
        <v>42</v>
      </c>
      <c r="N1500" s="36" t="s">
        <v>28</v>
      </c>
      <c r="O1500" s="36" t="s">
        <v>36</v>
      </c>
      <c r="P1500" s="37">
        <v>45579</v>
      </c>
      <c r="Q1500" s="36" t="s">
        <v>50</v>
      </c>
      <c r="R1500" s="38">
        <v>43</v>
      </c>
    </row>
    <row r="1501" spans="1:18" ht="15" x14ac:dyDescent="0.2">
      <c r="A1501" s="36" t="s">
        <v>28</v>
      </c>
      <c r="B1501" s="36" t="s">
        <v>36</v>
      </c>
      <c r="C1501" s="37">
        <v>45581</v>
      </c>
      <c r="D1501" s="35">
        <v>43</v>
      </c>
      <c r="E1501" s="38">
        <v>41</v>
      </c>
      <c r="N1501" s="36" t="s">
        <v>28</v>
      </c>
      <c r="O1501" s="36" t="s">
        <v>36</v>
      </c>
      <c r="P1501" s="37">
        <v>45580</v>
      </c>
      <c r="Q1501" s="36" t="s">
        <v>50</v>
      </c>
      <c r="R1501" s="38">
        <v>43</v>
      </c>
    </row>
    <row r="1502" spans="1:18" ht="15" x14ac:dyDescent="0.2">
      <c r="A1502" s="36" t="s">
        <v>28</v>
      </c>
      <c r="B1502" s="36" t="s">
        <v>36</v>
      </c>
      <c r="C1502" s="37">
        <v>45582</v>
      </c>
      <c r="D1502" s="35">
        <v>47</v>
      </c>
      <c r="E1502" s="38">
        <v>47</v>
      </c>
      <c r="N1502" s="36" t="s">
        <v>28</v>
      </c>
      <c r="O1502" s="36" t="s">
        <v>36</v>
      </c>
      <c r="P1502" s="37">
        <v>45581</v>
      </c>
      <c r="Q1502" s="36" t="s">
        <v>50</v>
      </c>
      <c r="R1502" s="38">
        <v>47</v>
      </c>
    </row>
    <row r="1503" spans="1:18" ht="15" x14ac:dyDescent="0.2">
      <c r="A1503" s="36" t="s">
        <v>28</v>
      </c>
      <c r="B1503" s="36" t="s">
        <v>36</v>
      </c>
      <c r="C1503" s="37">
        <v>45583</v>
      </c>
      <c r="D1503" s="35">
        <v>52</v>
      </c>
      <c r="E1503" s="38">
        <v>52</v>
      </c>
      <c r="N1503" s="36" t="s">
        <v>28</v>
      </c>
      <c r="O1503" s="36" t="s">
        <v>36</v>
      </c>
      <c r="P1503" s="37">
        <v>45582</v>
      </c>
      <c r="Q1503" s="36" t="s">
        <v>50</v>
      </c>
      <c r="R1503" s="38">
        <v>52</v>
      </c>
    </row>
    <row r="1504" spans="1:18" ht="15" x14ac:dyDescent="0.2">
      <c r="A1504" s="36" t="s">
        <v>28</v>
      </c>
      <c r="B1504" s="36" t="s">
        <v>36</v>
      </c>
      <c r="C1504" s="37">
        <v>45584</v>
      </c>
      <c r="D1504" s="35">
        <v>56</v>
      </c>
      <c r="E1504" s="38">
        <v>55</v>
      </c>
      <c r="N1504" s="36" t="s">
        <v>28</v>
      </c>
      <c r="O1504" s="36" t="s">
        <v>36</v>
      </c>
      <c r="P1504" s="37">
        <v>45583</v>
      </c>
      <c r="Q1504" s="36" t="s">
        <v>50</v>
      </c>
      <c r="R1504" s="38">
        <v>56</v>
      </c>
    </row>
    <row r="1505" spans="1:18" ht="15" x14ac:dyDescent="0.2">
      <c r="A1505" s="36" t="s">
        <v>28</v>
      </c>
      <c r="B1505" s="36" t="s">
        <v>36</v>
      </c>
      <c r="C1505" s="37">
        <v>45585</v>
      </c>
      <c r="D1505" s="35">
        <v>58</v>
      </c>
      <c r="E1505" s="38">
        <v>58</v>
      </c>
      <c r="N1505" s="36" t="s">
        <v>28</v>
      </c>
      <c r="O1505" s="36" t="s">
        <v>36</v>
      </c>
      <c r="P1505" s="37">
        <v>45584</v>
      </c>
      <c r="Q1505" s="36" t="s">
        <v>50</v>
      </c>
      <c r="R1505" s="38">
        <v>58</v>
      </c>
    </row>
    <row r="1506" spans="1:18" ht="15" x14ac:dyDescent="0.2">
      <c r="A1506" s="36" t="s">
        <v>28</v>
      </c>
      <c r="B1506" s="36" t="s">
        <v>36</v>
      </c>
      <c r="C1506" s="37">
        <v>45586</v>
      </c>
      <c r="D1506" s="35">
        <v>61</v>
      </c>
      <c r="E1506" s="38">
        <v>60</v>
      </c>
      <c r="N1506" s="36" t="s">
        <v>28</v>
      </c>
      <c r="O1506" s="36" t="s">
        <v>36</v>
      </c>
      <c r="P1506" s="37">
        <v>45585</v>
      </c>
      <c r="Q1506" s="36" t="s">
        <v>50</v>
      </c>
      <c r="R1506" s="38">
        <v>61</v>
      </c>
    </row>
    <row r="1507" spans="1:18" ht="15" x14ac:dyDescent="0.2">
      <c r="A1507" s="36" t="s">
        <v>28</v>
      </c>
      <c r="B1507" s="36" t="s">
        <v>36</v>
      </c>
      <c r="C1507" s="37">
        <v>45587</v>
      </c>
      <c r="D1507" s="35">
        <v>65</v>
      </c>
      <c r="E1507" s="38">
        <v>66</v>
      </c>
      <c r="N1507" s="36" t="s">
        <v>28</v>
      </c>
      <c r="O1507" s="36" t="s">
        <v>36</v>
      </c>
      <c r="P1507" s="37">
        <v>45586</v>
      </c>
      <c r="Q1507" s="36" t="s">
        <v>50</v>
      </c>
      <c r="R1507" s="38">
        <v>65</v>
      </c>
    </row>
    <row r="1508" spans="1:18" ht="15" x14ac:dyDescent="0.2">
      <c r="A1508" s="36" t="s">
        <v>28</v>
      </c>
      <c r="B1508" s="36" t="s">
        <v>36</v>
      </c>
      <c r="C1508" s="37">
        <v>45588</v>
      </c>
      <c r="D1508" s="35">
        <v>58</v>
      </c>
      <c r="E1508" s="38">
        <v>59</v>
      </c>
      <c r="N1508" s="36" t="s">
        <v>28</v>
      </c>
      <c r="O1508" s="36" t="s">
        <v>36</v>
      </c>
      <c r="P1508" s="37">
        <v>45587</v>
      </c>
      <c r="Q1508" s="36" t="s">
        <v>50</v>
      </c>
      <c r="R1508" s="38">
        <v>58</v>
      </c>
    </row>
    <row r="1509" spans="1:18" ht="15" x14ac:dyDescent="0.2">
      <c r="A1509" s="36" t="s">
        <v>28</v>
      </c>
      <c r="B1509" s="36" t="s">
        <v>36</v>
      </c>
      <c r="C1509" s="37">
        <v>45589</v>
      </c>
      <c r="D1509" s="35">
        <v>49</v>
      </c>
      <c r="E1509" s="38">
        <v>49</v>
      </c>
      <c r="N1509" s="36" t="s">
        <v>28</v>
      </c>
      <c r="O1509" s="36" t="s">
        <v>36</v>
      </c>
      <c r="P1509" s="37">
        <v>45588</v>
      </c>
      <c r="Q1509" s="36" t="s">
        <v>50</v>
      </c>
      <c r="R1509" s="38">
        <v>49</v>
      </c>
    </row>
    <row r="1510" spans="1:18" ht="15" x14ac:dyDescent="0.2">
      <c r="A1510" s="36" t="s">
        <v>28</v>
      </c>
      <c r="B1510" s="36" t="s">
        <v>36</v>
      </c>
      <c r="C1510" s="37">
        <v>45590</v>
      </c>
      <c r="D1510" s="35">
        <v>58</v>
      </c>
      <c r="E1510" s="38">
        <v>57</v>
      </c>
      <c r="N1510" s="36" t="s">
        <v>28</v>
      </c>
      <c r="O1510" s="36" t="s">
        <v>36</v>
      </c>
      <c r="P1510" s="37">
        <v>45589</v>
      </c>
      <c r="Q1510" s="36" t="s">
        <v>50</v>
      </c>
      <c r="R1510" s="38">
        <v>58</v>
      </c>
    </row>
    <row r="1511" spans="1:18" ht="15" x14ac:dyDescent="0.2">
      <c r="A1511" s="36" t="s">
        <v>28</v>
      </c>
      <c r="B1511" s="36" t="s">
        <v>36</v>
      </c>
      <c r="C1511" s="37">
        <v>45591</v>
      </c>
      <c r="D1511" s="35">
        <v>47</v>
      </c>
      <c r="E1511" s="38">
        <v>47</v>
      </c>
      <c r="N1511" s="36" t="s">
        <v>28</v>
      </c>
      <c r="O1511" s="36" t="s">
        <v>36</v>
      </c>
      <c r="P1511" s="37">
        <v>45590</v>
      </c>
      <c r="Q1511" s="36" t="s">
        <v>50</v>
      </c>
      <c r="R1511" s="38">
        <v>47</v>
      </c>
    </row>
    <row r="1512" spans="1:18" ht="15" x14ac:dyDescent="0.2">
      <c r="A1512" s="36" t="s">
        <v>28</v>
      </c>
      <c r="B1512" s="36" t="s">
        <v>36</v>
      </c>
      <c r="C1512" s="37">
        <v>45592</v>
      </c>
      <c r="D1512" s="35">
        <v>46</v>
      </c>
      <c r="E1512" s="38">
        <v>45</v>
      </c>
      <c r="N1512" s="36" t="s">
        <v>28</v>
      </c>
      <c r="O1512" s="36" t="s">
        <v>36</v>
      </c>
      <c r="P1512" s="37">
        <v>45591</v>
      </c>
      <c r="Q1512" s="36" t="s">
        <v>50</v>
      </c>
      <c r="R1512" s="38">
        <v>46</v>
      </c>
    </row>
    <row r="1513" spans="1:18" ht="15" x14ac:dyDescent="0.2">
      <c r="A1513" s="36" t="s">
        <v>28</v>
      </c>
      <c r="B1513" s="36" t="s">
        <v>36</v>
      </c>
      <c r="C1513" s="37">
        <v>45593</v>
      </c>
      <c r="D1513" s="35">
        <v>57</v>
      </c>
      <c r="E1513" s="38">
        <v>59</v>
      </c>
      <c r="N1513" s="36" t="s">
        <v>28</v>
      </c>
      <c r="O1513" s="36" t="s">
        <v>36</v>
      </c>
      <c r="P1513" s="37">
        <v>45592</v>
      </c>
      <c r="Q1513" s="36" t="s">
        <v>50</v>
      </c>
      <c r="R1513" s="38">
        <v>57</v>
      </c>
    </row>
    <row r="1514" spans="1:18" ht="15" x14ac:dyDescent="0.2">
      <c r="A1514" s="36" t="s">
        <v>28</v>
      </c>
      <c r="B1514" s="36" t="s">
        <v>36</v>
      </c>
      <c r="C1514" s="37">
        <v>45594</v>
      </c>
      <c r="D1514" s="35">
        <v>68</v>
      </c>
      <c r="E1514" s="38">
        <v>68</v>
      </c>
      <c r="N1514" s="36" t="s">
        <v>28</v>
      </c>
      <c r="O1514" s="36" t="s">
        <v>36</v>
      </c>
      <c r="P1514" s="37">
        <v>45593</v>
      </c>
      <c r="Q1514" s="36" t="s">
        <v>50</v>
      </c>
      <c r="R1514" s="38">
        <v>68</v>
      </c>
    </row>
    <row r="1515" spans="1:18" ht="15" x14ac:dyDescent="0.2">
      <c r="A1515" s="36" t="s">
        <v>28</v>
      </c>
      <c r="B1515" s="36" t="s">
        <v>36</v>
      </c>
      <c r="C1515" s="37">
        <v>45595</v>
      </c>
      <c r="D1515" s="35">
        <v>68</v>
      </c>
      <c r="E1515" s="38">
        <v>68</v>
      </c>
      <c r="N1515" s="36" t="s">
        <v>28</v>
      </c>
      <c r="O1515" s="36" t="s">
        <v>36</v>
      </c>
      <c r="P1515" s="37">
        <v>45594</v>
      </c>
      <c r="Q1515" s="36" t="s">
        <v>50</v>
      </c>
      <c r="R1515" s="38">
        <v>68</v>
      </c>
    </row>
    <row r="1516" spans="1:18" ht="15" x14ac:dyDescent="0.2">
      <c r="A1516" s="36" t="s">
        <v>28</v>
      </c>
      <c r="B1516" s="36" t="s">
        <v>36</v>
      </c>
      <c r="C1516" s="37">
        <v>45596</v>
      </c>
      <c r="D1516" s="35">
        <v>64</v>
      </c>
      <c r="E1516" s="38">
        <v>62</v>
      </c>
      <c r="N1516" s="36" t="s">
        <v>28</v>
      </c>
      <c r="O1516" s="36" t="s">
        <v>36</v>
      </c>
      <c r="P1516" s="37">
        <v>45595</v>
      </c>
      <c r="Q1516" s="36" t="s">
        <v>50</v>
      </c>
      <c r="R1516" s="38">
        <v>64</v>
      </c>
    </row>
    <row r="1517" spans="1:18" ht="15" x14ac:dyDescent="0.2">
      <c r="A1517" s="36" t="s">
        <v>28</v>
      </c>
      <c r="B1517" s="36" t="s">
        <v>36</v>
      </c>
      <c r="C1517" s="37">
        <v>45597</v>
      </c>
      <c r="D1517" s="35">
        <v>47</v>
      </c>
      <c r="E1517" s="38">
        <v>46</v>
      </c>
      <c r="N1517" s="36" t="s">
        <v>28</v>
      </c>
      <c r="O1517" s="36" t="s">
        <v>36</v>
      </c>
      <c r="P1517" s="37">
        <v>45596</v>
      </c>
      <c r="Q1517" s="36" t="s">
        <v>50</v>
      </c>
      <c r="R1517" s="38">
        <v>47</v>
      </c>
    </row>
    <row r="1518" spans="1:18" ht="15" x14ac:dyDescent="0.2">
      <c r="A1518" s="36" t="s">
        <v>28</v>
      </c>
      <c r="B1518" s="36" t="s">
        <v>36</v>
      </c>
      <c r="C1518" s="37">
        <v>45598</v>
      </c>
      <c r="D1518" s="35">
        <v>49</v>
      </c>
      <c r="E1518" s="38">
        <v>48</v>
      </c>
      <c r="N1518" s="36" t="s">
        <v>28</v>
      </c>
      <c r="O1518" s="36" t="s">
        <v>36</v>
      </c>
      <c r="P1518" s="37">
        <v>45597</v>
      </c>
      <c r="Q1518" s="36" t="s">
        <v>50</v>
      </c>
      <c r="R1518" s="38">
        <v>49</v>
      </c>
    </row>
    <row r="1519" spans="1:18" ht="15" x14ac:dyDescent="0.2">
      <c r="A1519" s="36" t="s">
        <v>28</v>
      </c>
      <c r="B1519" s="36" t="s">
        <v>36</v>
      </c>
      <c r="C1519" s="37">
        <v>45599</v>
      </c>
      <c r="D1519" s="35">
        <v>58</v>
      </c>
      <c r="E1519" s="38">
        <v>61</v>
      </c>
      <c r="N1519" s="36" t="s">
        <v>28</v>
      </c>
      <c r="O1519" s="36" t="s">
        <v>36</v>
      </c>
      <c r="P1519" s="37">
        <v>45598</v>
      </c>
      <c r="Q1519" s="36" t="s">
        <v>50</v>
      </c>
      <c r="R1519" s="38">
        <v>58</v>
      </c>
    </row>
    <row r="1520" spans="1:18" ht="15" x14ac:dyDescent="0.2">
      <c r="A1520" s="36" t="s">
        <v>28</v>
      </c>
      <c r="B1520" s="36" t="s">
        <v>36</v>
      </c>
      <c r="C1520" s="37">
        <v>45600</v>
      </c>
      <c r="D1520" s="35">
        <v>66</v>
      </c>
      <c r="E1520" s="38">
        <v>68</v>
      </c>
      <c r="N1520" s="36" t="s">
        <v>28</v>
      </c>
      <c r="O1520" s="36" t="s">
        <v>36</v>
      </c>
      <c r="P1520" s="37">
        <v>45599</v>
      </c>
      <c r="Q1520" s="36" t="s">
        <v>50</v>
      </c>
      <c r="R1520" s="38">
        <v>66</v>
      </c>
    </row>
    <row r="1521" spans="1:18" ht="15" x14ac:dyDescent="0.2">
      <c r="A1521" s="36" t="s">
        <v>28</v>
      </c>
      <c r="B1521" s="36" t="s">
        <v>36</v>
      </c>
      <c r="C1521" s="37">
        <v>45601</v>
      </c>
      <c r="D1521" s="35">
        <v>69</v>
      </c>
      <c r="E1521" s="38">
        <v>71</v>
      </c>
      <c r="N1521" s="36" t="s">
        <v>28</v>
      </c>
      <c r="O1521" s="36" t="s">
        <v>36</v>
      </c>
      <c r="P1521" s="37">
        <v>45600</v>
      </c>
      <c r="Q1521" s="36" t="s">
        <v>50</v>
      </c>
      <c r="R1521" s="38">
        <v>69</v>
      </c>
    </row>
    <row r="1522" spans="1:18" ht="15" x14ac:dyDescent="0.2">
      <c r="A1522" s="36" t="s">
        <v>28</v>
      </c>
      <c r="B1522" s="36" t="s">
        <v>36</v>
      </c>
      <c r="C1522" s="37">
        <v>45602</v>
      </c>
      <c r="D1522" s="35">
        <v>58</v>
      </c>
      <c r="E1522" s="38">
        <v>59</v>
      </c>
      <c r="N1522" s="36" t="s">
        <v>28</v>
      </c>
      <c r="O1522" s="36" t="s">
        <v>36</v>
      </c>
      <c r="P1522" s="37">
        <v>45601</v>
      </c>
      <c r="Q1522" s="36" t="s">
        <v>50</v>
      </c>
      <c r="R1522" s="38">
        <v>58</v>
      </c>
    </row>
    <row r="1523" spans="1:18" ht="15" x14ac:dyDescent="0.2">
      <c r="A1523" s="36" t="s">
        <v>28</v>
      </c>
      <c r="B1523" s="36" t="s">
        <v>36</v>
      </c>
      <c r="C1523" s="37">
        <v>45603</v>
      </c>
      <c r="D1523" s="35">
        <v>50</v>
      </c>
      <c r="E1523" s="38">
        <v>49</v>
      </c>
      <c r="N1523" s="36" t="s">
        <v>28</v>
      </c>
      <c r="O1523" s="36" t="s">
        <v>36</v>
      </c>
      <c r="P1523" s="37">
        <v>45602</v>
      </c>
      <c r="Q1523" s="36" t="s">
        <v>50</v>
      </c>
      <c r="R1523" s="38">
        <v>50</v>
      </c>
    </row>
    <row r="1524" spans="1:18" ht="15" x14ac:dyDescent="0.2">
      <c r="A1524" s="36" t="s">
        <v>28</v>
      </c>
      <c r="B1524" s="36" t="s">
        <v>36</v>
      </c>
      <c r="C1524" s="37">
        <v>45604</v>
      </c>
      <c r="D1524" s="35">
        <v>49</v>
      </c>
      <c r="E1524" s="38">
        <v>50</v>
      </c>
      <c r="N1524" s="36" t="s">
        <v>28</v>
      </c>
      <c r="O1524" s="36" t="s">
        <v>36</v>
      </c>
      <c r="P1524" s="37">
        <v>45603</v>
      </c>
      <c r="Q1524" s="36" t="s">
        <v>50</v>
      </c>
      <c r="R1524" s="38">
        <v>49</v>
      </c>
    </row>
    <row r="1525" spans="1:18" ht="15" x14ac:dyDescent="0.2">
      <c r="A1525" s="36" t="s">
        <v>28</v>
      </c>
      <c r="B1525" s="36" t="s">
        <v>36</v>
      </c>
      <c r="C1525" s="37">
        <v>45605</v>
      </c>
      <c r="D1525" s="35">
        <v>53</v>
      </c>
      <c r="E1525" s="38">
        <v>53</v>
      </c>
      <c r="N1525" s="36" t="s">
        <v>28</v>
      </c>
      <c r="O1525" s="36" t="s">
        <v>36</v>
      </c>
      <c r="P1525" s="37">
        <v>45604</v>
      </c>
      <c r="Q1525" s="36" t="s">
        <v>50</v>
      </c>
      <c r="R1525" s="38">
        <v>53</v>
      </c>
    </row>
    <row r="1526" spans="1:18" ht="15" x14ac:dyDescent="0.2">
      <c r="A1526" s="36" t="s">
        <v>28</v>
      </c>
      <c r="B1526" s="36" t="s">
        <v>36</v>
      </c>
      <c r="C1526" s="37">
        <v>45606</v>
      </c>
      <c r="D1526" s="35">
        <v>56</v>
      </c>
      <c r="E1526" s="38">
        <v>55</v>
      </c>
      <c r="N1526" s="36" t="s">
        <v>28</v>
      </c>
      <c r="O1526" s="36" t="s">
        <v>36</v>
      </c>
      <c r="P1526" s="37">
        <v>45605</v>
      </c>
      <c r="Q1526" s="36" t="s">
        <v>50</v>
      </c>
      <c r="R1526" s="38">
        <v>56</v>
      </c>
    </row>
    <row r="1527" spans="1:18" ht="15" x14ac:dyDescent="0.2">
      <c r="A1527" s="36" t="s">
        <v>28</v>
      </c>
      <c r="B1527" s="36" t="s">
        <v>36</v>
      </c>
      <c r="C1527" s="37">
        <v>45607</v>
      </c>
      <c r="D1527" s="35">
        <v>49</v>
      </c>
      <c r="E1527" s="38">
        <v>49</v>
      </c>
      <c r="N1527" s="36" t="s">
        <v>28</v>
      </c>
      <c r="O1527" s="36" t="s">
        <v>36</v>
      </c>
      <c r="P1527" s="37">
        <v>45606</v>
      </c>
      <c r="Q1527" s="36" t="s">
        <v>50</v>
      </c>
      <c r="R1527" s="38">
        <v>49</v>
      </c>
    </row>
    <row r="1528" spans="1:18" ht="15" x14ac:dyDescent="0.2">
      <c r="A1528" s="36" t="s">
        <v>28</v>
      </c>
      <c r="B1528" s="36" t="s">
        <v>36</v>
      </c>
      <c r="C1528" s="37">
        <v>45608</v>
      </c>
      <c r="D1528" s="35">
        <v>40</v>
      </c>
      <c r="E1528" s="38">
        <v>41</v>
      </c>
      <c r="N1528" s="36" t="s">
        <v>28</v>
      </c>
      <c r="O1528" s="36" t="s">
        <v>36</v>
      </c>
      <c r="P1528" s="37">
        <v>45607</v>
      </c>
      <c r="Q1528" s="36" t="s">
        <v>50</v>
      </c>
      <c r="R1528" s="38">
        <v>40</v>
      </c>
    </row>
    <row r="1529" spans="1:18" ht="15" x14ac:dyDescent="0.2">
      <c r="A1529" s="36" t="s">
        <v>28</v>
      </c>
      <c r="B1529" s="36" t="s">
        <v>36</v>
      </c>
      <c r="C1529" s="37">
        <v>45609</v>
      </c>
      <c r="D1529" s="35">
        <v>49</v>
      </c>
      <c r="E1529" s="38">
        <v>50</v>
      </c>
      <c r="N1529" s="36" t="s">
        <v>28</v>
      </c>
      <c r="O1529" s="36" t="s">
        <v>36</v>
      </c>
      <c r="P1529" s="37">
        <v>45608</v>
      </c>
      <c r="Q1529" s="36" t="s">
        <v>50</v>
      </c>
      <c r="R1529" s="38">
        <v>49</v>
      </c>
    </row>
    <row r="1530" spans="1:18" ht="15" x14ac:dyDescent="0.2">
      <c r="A1530" s="36" t="s">
        <v>28</v>
      </c>
      <c r="B1530" s="36" t="s">
        <v>36</v>
      </c>
      <c r="C1530" s="37">
        <v>45610</v>
      </c>
      <c r="D1530" s="35">
        <v>48</v>
      </c>
      <c r="E1530" s="38">
        <v>50</v>
      </c>
      <c r="N1530" s="36" t="s">
        <v>28</v>
      </c>
      <c r="O1530" s="36" t="s">
        <v>36</v>
      </c>
      <c r="P1530" s="37">
        <v>45609</v>
      </c>
      <c r="Q1530" s="36" t="s">
        <v>50</v>
      </c>
      <c r="R1530" s="38">
        <v>48</v>
      </c>
    </row>
    <row r="1531" spans="1:18" ht="15" x14ac:dyDescent="0.2">
      <c r="A1531" s="36" t="s">
        <v>28</v>
      </c>
      <c r="B1531" s="36" t="s">
        <v>36</v>
      </c>
      <c r="C1531" s="37">
        <v>45611</v>
      </c>
      <c r="D1531" s="35">
        <v>48</v>
      </c>
      <c r="E1531" s="38">
        <v>49</v>
      </c>
      <c r="N1531" s="36" t="s">
        <v>28</v>
      </c>
      <c r="O1531" s="36" t="s">
        <v>36</v>
      </c>
      <c r="P1531" s="37">
        <v>45610</v>
      </c>
      <c r="Q1531" s="36" t="s">
        <v>50</v>
      </c>
      <c r="R1531" s="38">
        <v>48</v>
      </c>
    </row>
    <row r="1532" spans="1:18" ht="15" x14ac:dyDescent="0.2">
      <c r="A1532" s="36" t="s">
        <v>28</v>
      </c>
      <c r="B1532" s="36" t="s">
        <v>36</v>
      </c>
      <c r="C1532" s="37">
        <v>45612</v>
      </c>
      <c r="D1532" s="35">
        <v>45</v>
      </c>
      <c r="E1532" s="38">
        <v>45</v>
      </c>
      <c r="N1532" s="36" t="s">
        <v>28</v>
      </c>
      <c r="O1532" s="36" t="s">
        <v>36</v>
      </c>
      <c r="P1532" s="37">
        <v>45611</v>
      </c>
      <c r="Q1532" s="36" t="s">
        <v>50</v>
      </c>
      <c r="R1532" s="38">
        <v>45</v>
      </c>
    </row>
    <row r="1533" spans="1:18" ht="15" x14ac:dyDescent="0.2">
      <c r="A1533" s="36" t="s">
        <v>28</v>
      </c>
      <c r="B1533" s="36" t="s">
        <v>36</v>
      </c>
      <c r="C1533" s="37">
        <v>45613</v>
      </c>
      <c r="D1533" s="35">
        <v>51</v>
      </c>
      <c r="E1533" s="38">
        <v>53</v>
      </c>
      <c r="N1533" s="36" t="s">
        <v>28</v>
      </c>
      <c r="O1533" s="36" t="s">
        <v>36</v>
      </c>
      <c r="P1533" s="37">
        <v>45612</v>
      </c>
      <c r="Q1533" s="36" t="s">
        <v>50</v>
      </c>
      <c r="R1533" s="38">
        <v>51</v>
      </c>
    </row>
    <row r="1534" spans="1:18" ht="15" x14ac:dyDescent="0.2">
      <c r="A1534" s="36" t="s">
        <v>28</v>
      </c>
      <c r="B1534" s="36" t="s">
        <v>36</v>
      </c>
      <c r="C1534" s="37">
        <v>45614</v>
      </c>
      <c r="D1534" s="35">
        <v>55</v>
      </c>
      <c r="E1534" s="38">
        <v>57</v>
      </c>
      <c r="N1534" s="36" t="s">
        <v>28</v>
      </c>
      <c r="O1534" s="36" t="s">
        <v>36</v>
      </c>
      <c r="P1534" s="37">
        <v>45613</v>
      </c>
      <c r="Q1534" s="36" t="s">
        <v>50</v>
      </c>
      <c r="R1534" s="38">
        <v>55</v>
      </c>
    </row>
    <row r="1535" spans="1:18" ht="15" x14ac:dyDescent="0.2">
      <c r="A1535" s="36" t="s">
        <v>28</v>
      </c>
      <c r="B1535" s="36" t="s">
        <v>36</v>
      </c>
      <c r="C1535" s="37">
        <v>45615</v>
      </c>
      <c r="D1535" s="35">
        <v>56</v>
      </c>
      <c r="E1535" s="38">
        <v>55</v>
      </c>
      <c r="N1535" s="36" t="s">
        <v>28</v>
      </c>
      <c r="O1535" s="36" t="s">
        <v>36</v>
      </c>
      <c r="P1535" s="37">
        <v>45614</v>
      </c>
      <c r="Q1535" s="36" t="s">
        <v>50</v>
      </c>
      <c r="R1535" s="38">
        <v>56</v>
      </c>
    </row>
    <row r="1536" spans="1:18" ht="15" x14ac:dyDescent="0.2">
      <c r="A1536" s="36" t="s">
        <v>28</v>
      </c>
      <c r="B1536" s="36" t="s">
        <v>36</v>
      </c>
      <c r="C1536" s="37">
        <v>45616</v>
      </c>
      <c r="D1536" s="35">
        <v>43</v>
      </c>
      <c r="E1536" s="38">
        <v>41</v>
      </c>
      <c r="N1536" s="36" t="s">
        <v>28</v>
      </c>
      <c r="O1536" s="36" t="s">
        <v>36</v>
      </c>
      <c r="P1536" s="37">
        <v>45615</v>
      </c>
      <c r="Q1536" s="36" t="s">
        <v>50</v>
      </c>
      <c r="R1536" s="38">
        <v>43</v>
      </c>
    </row>
    <row r="1537" spans="1:18" ht="15" x14ac:dyDescent="0.2">
      <c r="A1537" s="36" t="s">
        <v>28</v>
      </c>
      <c r="B1537" s="36" t="s">
        <v>36</v>
      </c>
      <c r="C1537" s="37">
        <v>45617</v>
      </c>
      <c r="D1537" s="35">
        <v>33</v>
      </c>
      <c r="E1537" s="38">
        <v>32</v>
      </c>
      <c r="N1537" s="36" t="s">
        <v>28</v>
      </c>
      <c r="O1537" s="36" t="s">
        <v>36</v>
      </c>
      <c r="P1537" s="37">
        <v>45616</v>
      </c>
      <c r="Q1537" s="36" t="s">
        <v>50</v>
      </c>
      <c r="R1537" s="38">
        <v>33</v>
      </c>
    </row>
    <row r="1538" spans="1:18" ht="15" x14ac:dyDescent="0.2">
      <c r="A1538" s="36" t="s">
        <v>28</v>
      </c>
      <c r="B1538" s="36" t="s">
        <v>36</v>
      </c>
      <c r="C1538" s="37">
        <v>45618</v>
      </c>
      <c r="D1538" s="35">
        <v>42</v>
      </c>
      <c r="E1538" s="38">
        <v>41</v>
      </c>
      <c r="N1538" s="36" t="s">
        <v>28</v>
      </c>
      <c r="O1538" s="36" t="s">
        <v>36</v>
      </c>
      <c r="P1538" s="37">
        <v>45617</v>
      </c>
      <c r="Q1538" s="36" t="s">
        <v>50</v>
      </c>
      <c r="R1538" s="38">
        <v>42</v>
      </c>
    </row>
    <row r="1539" spans="1:18" ht="15" x14ac:dyDescent="0.2">
      <c r="A1539" s="36" t="s">
        <v>28</v>
      </c>
      <c r="B1539" s="36" t="s">
        <v>36</v>
      </c>
      <c r="C1539" s="37">
        <v>45619</v>
      </c>
      <c r="D1539" s="35">
        <v>42</v>
      </c>
      <c r="E1539" s="38">
        <v>42</v>
      </c>
      <c r="N1539" s="36" t="s">
        <v>28</v>
      </c>
      <c r="O1539" s="36" t="s">
        <v>36</v>
      </c>
      <c r="P1539" s="37">
        <v>45618</v>
      </c>
      <c r="Q1539" s="36" t="s">
        <v>50</v>
      </c>
      <c r="R1539" s="38">
        <v>42</v>
      </c>
    </row>
    <row r="1540" spans="1:18" ht="15" x14ac:dyDescent="0.2">
      <c r="A1540" s="36" t="s">
        <v>28</v>
      </c>
      <c r="B1540" s="36" t="s">
        <v>36</v>
      </c>
      <c r="C1540" s="37">
        <v>45620</v>
      </c>
      <c r="D1540" s="35">
        <v>45</v>
      </c>
      <c r="E1540" s="38">
        <v>43</v>
      </c>
      <c r="N1540" s="36" t="s">
        <v>28</v>
      </c>
      <c r="O1540" s="36" t="s">
        <v>36</v>
      </c>
      <c r="P1540" s="37">
        <v>45619</v>
      </c>
      <c r="Q1540" s="36" t="s">
        <v>50</v>
      </c>
      <c r="R1540" s="38">
        <v>45</v>
      </c>
    </row>
    <row r="1541" spans="1:18" ht="15" x14ac:dyDescent="0.2">
      <c r="A1541" s="36" t="s">
        <v>28</v>
      </c>
      <c r="B1541" s="36" t="s">
        <v>36</v>
      </c>
      <c r="C1541" s="37">
        <v>45621</v>
      </c>
      <c r="D1541" s="35">
        <v>50</v>
      </c>
      <c r="E1541" s="38">
        <v>51</v>
      </c>
      <c r="N1541" s="36" t="s">
        <v>28</v>
      </c>
      <c r="O1541" s="36" t="s">
        <v>36</v>
      </c>
      <c r="P1541" s="37">
        <v>45620</v>
      </c>
      <c r="Q1541" s="36" t="s">
        <v>50</v>
      </c>
      <c r="R1541" s="38">
        <v>50</v>
      </c>
    </row>
    <row r="1542" spans="1:18" ht="15" x14ac:dyDescent="0.2">
      <c r="A1542" s="36" t="s">
        <v>28</v>
      </c>
      <c r="B1542" s="36" t="s">
        <v>36</v>
      </c>
      <c r="C1542" s="37">
        <v>45622</v>
      </c>
      <c r="D1542" s="35">
        <v>36</v>
      </c>
      <c r="E1542" s="38">
        <v>38</v>
      </c>
      <c r="N1542" s="36" t="s">
        <v>28</v>
      </c>
      <c r="O1542" s="36" t="s">
        <v>36</v>
      </c>
      <c r="P1542" s="37">
        <v>45621</v>
      </c>
      <c r="Q1542" s="36" t="s">
        <v>50</v>
      </c>
      <c r="R1542" s="38">
        <v>36</v>
      </c>
    </row>
    <row r="1543" spans="1:18" ht="15" x14ac:dyDescent="0.2">
      <c r="A1543" s="36" t="s">
        <v>28</v>
      </c>
      <c r="B1543" s="36" t="s">
        <v>36</v>
      </c>
      <c r="C1543" s="37">
        <v>45623</v>
      </c>
      <c r="D1543" s="35">
        <v>39</v>
      </c>
      <c r="E1543" s="38">
        <v>39</v>
      </c>
      <c r="N1543" s="36" t="s">
        <v>28</v>
      </c>
      <c r="O1543" s="36" t="s">
        <v>36</v>
      </c>
      <c r="P1543" s="37">
        <v>45622</v>
      </c>
      <c r="Q1543" s="36" t="s">
        <v>50</v>
      </c>
      <c r="R1543" s="38">
        <v>39</v>
      </c>
    </row>
    <row r="1544" spans="1:18" ht="15" x14ac:dyDescent="0.2">
      <c r="A1544" s="36" t="s">
        <v>28</v>
      </c>
      <c r="B1544" s="36" t="s">
        <v>36</v>
      </c>
      <c r="C1544" s="37">
        <v>45624</v>
      </c>
      <c r="D1544" s="35">
        <v>35</v>
      </c>
      <c r="E1544" s="38">
        <v>34</v>
      </c>
      <c r="N1544" s="36" t="s">
        <v>28</v>
      </c>
      <c r="O1544" s="36" t="s">
        <v>36</v>
      </c>
      <c r="P1544" s="37">
        <v>45623</v>
      </c>
      <c r="Q1544" s="36" t="s">
        <v>50</v>
      </c>
      <c r="R1544" s="38">
        <v>35</v>
      </c>
    </row>
    <row r="1545" spans="1:18" ht="15" x14ac:dyDescent="0.2">
      <c r="A1545" s="36" t="s">
        <v>28</v>
      </c>
      <c r="B1545" s="36" t="s">
        <v>36</v>
      </c>
      <c r="C1545" s="37">
        <v>45625</v>
      </c>
      <c r="D1545" s="35">
        <v>25</v>
      </c>
      <c r="E1545" s="38">
        <v>24</v>
      </c>
      <c r="N1545" s="36" t="s">
        <v>28</v>
      </c>
      <c r="O1545" s="36" t="s">
        <v>36</v>
      </c>
      <c r="P1545" s="37">
        <v>45624</v>
      </c>
      <c r="Q1545" s="36" t="s">
        <v>50</v>
      </c>
      <c r="R1545" s="38">
        <v>25</v>
      </c>
    </row>
    <row r="1546" spans="1:18" ht="15" x14ac:dyDescent="0.2">
      <c r="A1546" s="36" t="s">
        <v>28</v>
      </c>
      <c r="B1546" s="36" t="s">
        <v>36</v>
      </c>
      <c r="C1546" s="37">
        <v>45626</v>
      </c>
      <c r="D1546" s="35">
        <v>25</v>
      </c>
      <c r="E1546" s="38">
        <v>25</v>
      </c>
      <c r="N1546" s="36" t="s">
        <v>28</v>
      </c>
      <c r="O1546" s="36" t="s">
        <v>36</v>
      </c>
      <c r="P1546" s="37">
        <v>45625</v>
      </c>
      <c r="Q1546" s="36" t="s">
        <v>50</v>
      </c>
      <c r="R1546" s="38">
        <v>25</v>
      </c>
    </row>
    <row r="1547" spans="1:18" ht="15" x14ac:dyDescent="0.2">
      <c r="A1547" s="36" t="s">
        <v>28</v>
      </c>
      <c r="B1547" s="36" t="s">
        <v>36</v>
      </c>
      <c r="C1547" s="37">
        <v>45627</v>
      </c>
      <c r="D1547" s="35">
        <v>25</v>
      </c>
      <c r="E1547" s="38">
        <v>25</v>
      </c>
      <c r="N1547" s="36" t="s">
        <v>28</v>
      </c>
      <c r="O1547" s="36" t="s">
        <v>36</v>
      </c>
      <c r="P1547" s="37">
        <v>45626</v>
      </c>
      <c r="Q1547" s="36" t="s">
        <v>50</v>
      </c>
      <c r="R1547" s="38">
        <v>25</v>
      </c>
    </row>
    <row r="1548" spans="1:18" ht="15" x14ac:dyDescent="0.2">
      <c r="A1548" s="36" t="s">
        <v>28</v>
      </c>
      <c r="B1548" s="36" t="s">
        <v>36</v>
      </c>
      <c r="C1548" s="37">
        <v>45628</v>
      </c>
      <c r="D1548" s="35">
        <v>25</v>
      </c>
      <c r="E1548" s="38">
        <v>26</v>
      </c>
      <c r="N1548" s="36" t="s">
        <v>28</v>
      </c>
      <c r="O1548" s="36" t="s">
        <v>36</v>
      </c>
      <c r="P1548" s="37">
        <v>45627</v>
      </c>
      <c r="Q1548" s="36" t="s">
        <v>50</v>
      </c>
      <c r="R1548" s="38">
        <v>25</v>
      </c>
    </row>
    <row r="1549" spans="1:18" ht="15" x14ac:dyDescent="0.2">
      <c r="A1549" s="36" t="s">
        <v>28</v>
      </c>
      <c r="B1549" s="36" t="s">
        <v>36</v>
      </c>
      <c r="C1549" s="37">
        <v>45629</v>
      </c>
      <c r="D1549" s="35">
        <v>27</v>
      </c>
      <c r="E1549" s="38">
        <v>25</v>
      </c>
      <c r="N1549" s="36" t="s">
        <v>28</v>
      </c>
      <c r="O1549" s="36" t="s">
        <v>36</v>
      </c>
      <c r="P1549" s="37">
        <v>45628</v>
      </c>
      <c r="Q1549" s="36" t="s">
        <v>50</v>
      </c>
      <c r="R1549" s="38">
        <v>27</v>
      </c>
    </row>
    <row r="1550" spans="1:18" ht="15" x14ac:dyDescent="0.2">
      <c r="A1550" s="36" t="s">
        <v>28</v>
      </c>
      <c r="B1550" s="36" t="s">
        <v>36</v>
      </c>
      <c r="C1550" s="37">
        <v>45630</v>
      </c>
      <c r="D1550" s="35">
        <v>32</v>
      </c>
      <c r="E1550" s="38">
        <v>32</v>
      </c>
      <c r="N1550" s="36" t="s">
        <v>28</v>
      </c>
      <c r="O1550" s="36" t="s">
        <v>36</v>
      </c>
      <c r="P1550" s="37">
        <v>45629</v>
      </c>
      <c r="Q1550" s="36" t="s">
        <v>50</v>
      </c>
      <c r="R1550" s="38">
        <v>32</v>
      </c>
    </row>
    <row r="1551" spans="1:18" ht="15" x14ac:dyDescent="0.2">
      <c r="A1551" s="36" t="s">
        <v>28</v>
      </c>
      <c r="B1551" s="36" t="s">
        <v>36</v>
      </c>
      <c r="C1551" s="37">
        <v>45631</v>
      </c>
      <c r="D1551" s="35">
        <v>23</v>
      </c>
      <c r="E1551" s="38">
        <v>20</v>
      </c>
      <c r="N1551" s="36" t="s">
        <v>28</v>
      </c>
      <c r="O1551" s="36" t="s">
        <v>36</v>
      </c>
      <c r="P1551" s="37">
        <v>45630</v>
      </c>
      <c r="Q1551" s="36" t="s">
        <v>50</v>
      </c>
      <c r="R1551" s="38">
        <v>23</v>
      </c>
    </row>
    <row r="1552" spans="1:18" ht="15" x14ac:dyDescent="0.2">
      <c r="A1552" s="36" t="s">
        <v>28</v>
      </c>
      <c r="B1552" s="36" t="s">
        <v>36</v>
      </c>
      <c r="C1552" s="37">
        <v>45632</v>
      </c>
      <c r="D1552" s="35">
        <v>26</v>
      </c>
      <c r="E1552" s="38">
        <v>26</v>
      </c>
      <c r="N1552" s="36" t="s">
        <v>28</v>
      </c>
      <c r="O1552" s="36" t="s">
        <v>36</v>
      </c>
      <c r="P1552" s="37">
        <v>45631</v>
      </c>
      <c r="Q1552" s="36" t="s">
        <v>50</v>
      </c>
      <c r="R1552" s="38">
        <v>26</v>
      </c>
    </row>
    <row r="1553" spans="1:18" ht="15" x14ac:dyDescent="0.2">
      <c r="A1553" s="36" t="s">
        <v>28</v>
      </c>
      <c r="B1553" s="36" t="s">
        <v>36</v>
      </c>
      <c r="C1553" s="37">
        <v>45633</v>
      </c>
      <c r="D1553" s="35">
        <v>35</v>
      </c>
      <c r="E1553" s="38">
        <v>38</v>
      </c>
      <c r="N1553" s="36" t="s">
        <v>28</v>
      </c>
      <c r="O1553" s="36" t="s">
        <v>36</v>
      </c>
      <c r="P1553" s="37">
        <v>45632</v>
      </c>
      <c r="Q1553" s="36" t="s">
        <v>50</v>
      </c>
      <c r="R1553" s="38">
        <v>35</v>
      </c>
    </row>
    <row r="1554" spans="1:18" ht="15" x14ac:dyDescent="0.2">
      <c r="A1554" s="36" t="s">
        <v>28</v>
      </c>
      <c r="B1554" s="36" t="s">
        <v>36</v>
      </c>
      <c r="C1554" s="37">
        <v>45634</v>
      </c>
      <c r="D1554" s="35">
        <v>43</v>
      </c>
      <c r="E1554" s="38">
        <v>50</v>
      </c>
      <c r="N1554" s="36" t="s">
        <v>28</v>
      </c>
      <c r="O1554" s="36" t="s">
        <v>36</v>
      </c>
      <c r="P1554" s="37">
        <v>45633</v>
      </c>
      <c r="Q1554" s="36" t="s">
        <v>50</v>
      </c>
      <c r="R1554" s="38">
        <v>43</v>
      </c>
    </row>
    <row r="1555" spans="1:18" ht="15" x14ac:dyDescent="0.2">
      <c r="A1555" s="36" t="s">
        <v>28</v>
      </c>
      <c r="B1555" s="36" t="s">
        <v>36</v>
      </c>
      <c r="C1555" s="37">
        <v>45635</v>
      </c>
      <c r="D1555" s="35">
        <v>48</v>
      </c>
      <c r="E1555" s="38">
        <v>48</v>
      </c>
      <c r="N1555" s="36" t="s">
        <v>28</v>
      </c>
      <c r="O1555" s="36" t="s">
        <v>36</v>
      </c>
      <c r="P1555" s="37">
        <v>45634</v>
      </c>
      <c r="Q1555" s="36" t="s">
        <v>50</v>
      </c>
      <c r="R1555" s="38">
        <v>48</v>
      </c>
    </row>
    <row r="1556" spans="1:18" ht="15" x14ac:dyDescent="0.2">
      <c r="A1556" s="36" t="s">
        <v>28</v>
      </c>
      <c r="B1556" s="36" t="s">
        <v>36</v>
      </c>
      <c r="C1556" s="37">
        <v>45636</v>
      </c>
      <c r="D1556" s="35">
        <v>42</v>
      </c>
      <c r="E1556" s="38">
        <v>42</v>
      </c>
      <c r="N1556" s="36" t="s">
        <v>28</v>
      </c>
      <c r="O1556" s="36" t="s">
        <v>36</v>
      </c>
      <c r="P1556" s="37">
        <v>45635</v>
      </c>
      <c r="Q1556" s="36" t="s">
        <v>50</v>
      </c>
      <c r="R1556" s="38">
        <v>42</v>
      </c>
    </row>
    <row r="1557" spans="1:18" ht="15" x14ac:dyDescent="0.2">
      <c r="A1557" s="36" t="s">
        <v>28</v>
      </c>
      <c r="B1557" s="36" t="s">
        <v>36</v>
      </c>
      <c r="C1557" s="37">
        <v>45637</v>
      </c>
      <c r="D1557" s="35">
        <v>27</v>
      </c>
      <c r="E1557" s="38">
        <v>26</v>
      </c>
      <c r="N1557" s="36" t="s">
        <v>28</v>
      </c>
      <c r="O1557" s="36" t="s">
        <v>36</v>
      </c>
      <c r="P1557" s="37">
        <v>45636</v>
      </c>
      <c r="Q1557" s="36" t="s">
        <v>50</v>
      </c>
      <c r="R1557" s="38">
        <v>27</v>
      </c>
    </row>
    <row r="1558" spans="1:18" ht="15" x14ac:dyDescent="0.2">
      <c r="A1558" s="36" t="s">
        <v>28</v>
      </c>
      <c r="B1558" s="36" t="s">
        <v>36</v>
      </c>
      <c r="C1558" s="37">
        <v>45638</v>
      </c>
      <c r="D1558" s="35">
        <v>23</v>
      </c>
      <c r="E1558" s="38">
        <v>20</v>
      </c>
      <c r="N1558" s="36" t="s">
        <v>28</v>
      </c>
      <c r="O1558" s="36" t="s">
        <v>36</v>
      </c>
      <c r="P1558" s="37">
        <v>45637</v>
      </c>
      <c r="Q1558" s="36" t="s">
        <v>50</v>
      </c>
      <c r="R1558" s="38">
        <v>23</v>
      </c>
    </row>
    <row r="1559" spans="1:18" ht="15" x14ac:dyDescent="0.2">
      <c r="A1559" s="36" t="s">
        <v>28</v>
      </c>
      <c r="B1559" s="36" t="s">
        <v>36</v>
      </c>
      <c r="C1559" s="37">
        <v>45639</v>
      </c>
      <c r="D1559" s="35">
        <v>26</v>
      </c>
      <c r="E1559" s="38">
        <v>24</v>
      </c>
      <c r="N1559" s="36" t="s">
        <v>28</v>
      </c>
      <c r="O1559" s="36" t="s">
        <v>36</v>
      </c>
      <c r="P1559" s="37">
        <v>45638</v>
      </c>
      <c r="Q1559" s="36" t="s">
        <v>50</v>
      </c>
      <c r="R1559" s="38">
        <v>26</v>
      </c>
    </row>
    <row r="1560" spans="1:18" ht="15" x14ac:dyDescent="0.2">
      <c r="A1560" s="36" t="s">
        <v>28</v>
      </c>
      <c r="B1560" s="36" t="s">
        <v>36</v>
      </c>
      <c r="C1560" s="37">
        <v>45640</v>
      </c>
      <c r="D1560" s="35">
        <v>37</v>
      </c>
      <c r="E1560" s="38">
        <v>38</v>
      </c>
      <c r="N1560" s="36" t="s">
        <v>28</v>
      </c>
      <c r="O1560" s="36" t="s">
        <v>36</v>
      </c>
      <c r="P1560" s="37">
        <v>45639</v>
      </c>
      <c r="Q1560" s="36" t="s">
        <v>50</v>
      </c>
      <c r="R1560" s="38">
        <v>37</v>
      </c>
    </row>
    <row r="1561" spans="1:18" ht="15" x14ac:dyDescent="0.2">
      <c r="A1561" s="36" t="s">
        <v>28</v>
      </c>
      <c r="B1561" s="36" t="s">
        <v>36</v>
      </c>
      <c r="C1561" s="37">
        <v>45641</v>
      </c>
      <c r="D1561" s="35">
        <v>42</v>
      </c>
      <c r="E1561" s="38">
        <v>45</v>
      </c>
      <c r="N1561" s="36" t="s">
        <v>28</v>
      </c>
      <c r="O1561" s="36" t="s">
        <v>36</v>
      </c>
      <c r="P1561" s="37">
        <v>45640</v>
      </c>
      <c r="Q1561" s="36" t="s">
        <v>50</v>
      </c>
      <c r="R1561" s="38">
        <v>42</v>
      </c>
    </row>
    <row r="1562" spans="1:18" ht="15" x14ac:dyDescent="0.2">
      <c r="A1562" s="36" t="s">
        <v>28</v>
      </c>
      <c r="B1562" s="36" t="s">
        <v>36</v>
      </c>
      <c r="C1562" s="37">
        <v>45642</v>
      </c>
      <c r="D1562" s="35">
        <v>48</v>
      </c>
      <c r="E1562" s="38">
        <v>49</v>
      </c>
      <c r="N1562" s="36" t="s">
        <v>28</v>
      </c>
      <c r="O1562" s="36" t="s">
        <v>36</v>
      </c>
      <c r="P1562" s="37">
        <v>45641</v>
      </c>
      <c r="Q1562" s="36" t="s">
        <v>50</v>
      </c>
      <c r="R1562" s="38">
        <v>48</v>
      </c>
    </row>
    <row r="1563" spans="1:18" ht="15" x14ac:dyDescent="0.2">
      <c r="A1563" s="36" t="s">
        <v>28</v>
      </c>
      <c r="B1563" s="36" t="s">
        <v>36</v>
      </c>
      <c r="C1563" s="37">
        <v>45643</v>
      </c>
      <c r="D1563" s="35">
        <v>39</v>
      </c>
      <c r="E1563" s="38">
        <v>39</v>
      </c>
      <c r="N1563" s="36" t="s">
        <v>28</v>
      </c>
      <c r="O1563" s="36" t="s">
        <v>36</v>
      </c>
      <c r="P1563" s="37">
        <v>45642</v>
      </c>
      <c r="Q1563" s="36" t="s">
        <v>50</v>
      </c>
      <c r="R1563" s="38">
        <v>39</v>
      </c>
    </row>
    <row r="1564" spans="1:18" ht="15" x14ac:dyDescent="0.2">
      <c r="A1564" s="36" t="s">
        <v>28</v>
      </c>
      <c r="B1564" s="36" t="s">
        <v>36</v>
      </c>
      <c r="C1564" s="37">
        <v>45644</v>
      </c>
      <c r="D1564" s="35">
        <v>35</v>
      </c>
      <c r="E1564" s="38">
        <v>36</v>
      </c>
      <c r="N1564" s="36" t="s">
        <v>28</v>
      </c>
      <c r="O1564" s="36" t="s">
        <v>36</v>
      </c>
      <c r="P1564" s="37">
        <v>45643</v>
      </c>
      <c r="Q1564" s="36" t="s">
        <v>50</v>
      </c>
      <c r="R1564" s="38">
        <v>35</v>
      </c>
    </row>
    <row r="1565" spans="1:18" ht="15" x14ac:dyDescent="0.2">
      <c r="A1565" s="36" t="s">
        <v>28</v>
      </c>
      <c r="B1565" s="36" t="s">
        <v>36</v>
      </c>
      <c r="C1565" s="37">
        <v>45645</v>
      </c>
      <c r="D1565" s="35">
        <v>33</v>
      </c>
      <c r="E1565" s="38">
        <v>34</v>
      </c>
      <c r="N1565" s="36" t="s">
        <v>28</v>
      </c>
      <c r="O1565" s="36" t="s">
        <v>36</v>
      </c>
      <c r="P1565" s="37">
        <v>45644</v>
      </c>
      <c r="Q1565" s="36" t="s">
        <v>50</v>
      </c>
      <c r="R1565" s="38">
        <v>33</v>
      </c>
    </row>
    <row r="1566" spans="1:18" ht="15" x14ac:dyDescent="0.2">
      <c r="A1566" s="36" t="s">
        <v>28</v>
      </c>
      <c r="B1566" s="36" t="s">
        <v>36</v>
      </c>
      <c r="C1566" s="37">
        <v>45646</v>
      </c>
      <c r="D1566" s="35">
        <v>32</v>
      </c>
      <c r="E1566" s="38">
        <v>31</v>
      </c>
      <c r="N1566" s="36" t="s">
        <v>28</v>
      </c>
      <c r="O1566" s="36" t="s">
        <v>36</v>
      </c>
      <c r="P1566" s="37">
        <v>45645</v>
      </c>
      <c r="Q1566" s="36" t="s">
        <v>50</v>
      </c>
      <c r="R1566" s="38">
        <v>32</v>
      </c>
    </row>
    <row r="1567" spans="1:18" ht="15" x14ac:dyDescent="0.2">
      <c r="A1567" s="36" t="s">
        <v>28</v>
      </c>
      <c r="B1567" s="36" t="s">
        <v>36</v>
      </c>
      <c r="C1567" s="37">
        <v>45647</v>
      </c>
      <c r="D1567" s="35">
        <v>22</v>
      </c>
      <c r="E1567" s="38">
        <v>22</v>
      </c>
      <c r="N1567" s="36" t="s">
        <v>28</v>
      </c>
      <c r="O1567" s="36" t="s">
        <v>36</v>
      </c>
      <c r="P1567" s="37">
        <v>45646</v>
      </c>
      <c r="Q1567" s="36" t="s">
        <v>50</v>
      </c>
      <c r="R1567" s="38">
        <v>22</v>
      </c>
    </row>
    <row r="1568" spans="1:18" ht="15" x14ac:dyDescent="0.2">
      <c r="A1568" s="36" t="s">
        <v>28</v>
      </c>
      <c r="B1568" s="36" t="s">
        <v>36</v>
      </c>
      <c r="C1568" s="37">
        <v>45648</v>
      </c>
      <c r="D1568" s="35">
        <v>24</v>
      </c>
      <c r="E1568" s="38">
        <v>24</v>
      </c>
      <c r="N1568" s="36" t="s">
        <v>28</v>
      </c>
      <c r="O1568" s="36" t="s">
        <v>36</v>
      </c>
      <c r="P1568" s="37">
        <v>45647</v>
      </c>
      <c r="Q1568" s="36" t="s">
        <v>50</v>
      </c>
      <c r="R1568" s="38">
        <v>24</v>
      </c>
    </row>
    <row r="1569" spans="1:18" ht="15" x14ac:dyDescent="0.2">
      <c r="A1569" s="36" t="s">
        <v>28</v>
      </c>
      <c r="B1569" s="36" t="s">
        <v>36</v>
      </c>
      <c r="C1569" s="37">
        <v>45649</v>
      </c>
      <c r="D1569" s="35">
        <v>37</v>
      </c>
      <c r="E1569" s="38">
        <v>39</v>
      </c>
      <c r="N1569" s="36" t="s">
        <v>28</v>
      </c>
      <c r="O1569" s="36" t="s">
        <v>36</v>
      </c>
      <c r="P1569" s="37">
        <v>45648</v>
      </c>
      <c r="Q1569" s="36" t="s">
        <v>50</v>
      </c>
      <c r="R1569" s="38">
        <v>37</v>
      </c>
    </row>
    <row r="1570" spans="1:18" ht="15" x14ac:dyDescent="0.2">
      <c r="A1570" s="36" t="s">
        <v>28</v>
      </c>
      <c r="B1570" s="36" t="s">
        <v>36</v>
      </c>
      <c r="C1570" s="37">
        <v>45650</v>
      </c>
      <c r="D1570" s="35">
        <v>37</v>
      </c>
      <c r="E1570" s="38">
        <v>37</v>
      </c>
      <c r="N1570" s="36" t="s">
        <v>28</v>
      </c>
      <c r="O1570" s="36" t="s">
        <v>36</v>
      </c>
      <c r="P1570" s="37">
        <v>45649</v>
      </c>
      <c r="Q1570" s="36" t="s">
        <v>50</v>
      </c>
      <c r="R1570" s="38">
        <v>37</v>
      </c>
    </row>
    <row r="1571" spans="1:18" ht="15" x14ac:dyDescent="0.2">
      <c r="A1571" s="36" t="s">
        <v>28</v>
      </c>
      <c r="B1571" s="36" t="s">
        <v>36</v>
      </c>
      <c r="C1571" s="37">
        <v>45651</v>
      </c>
      <c r="D1571" s="35">
        <v>39</v>
      </c>
      <c r="E1571" s="38">
        <v>40</v>
      </c>
      <c r="N1571" s="36" t="s">
        <v>28</v>
      </c>
      <c r="O1571" s="36" t="s">
        <v>36</v>
      </c>
      <c r="P1571" s="37">
        <v>45650</v>
      </c>
      <c r="Q1571" s="36" t="s">
        <v>50</v>
      </c>
      <c r="R1571" s="38">
        <v>39</v>
      </c>
    </row>
    <row r="1572" spans="1:18" ht="15" x14ac:dyDescent="0.2">
      <c r="A1572" s="36" t="s">
        <v>28</v>
      </c>
      <c r="B1572" s="36" t="s">
        <v>36</v>
      </c>
      <c r="C1572" s="37">
        <v>45652</v>
      </c>
      <c r="D1572" s="35">
        <v>41</v>
      </c>
      <c r="E1572" s="38">
        <v>42</v>
      </c>
      <c r="N1572" s="36" t="s">
        <v>28</v>
      </c>
      <c r="O1572" s="36" t="s">
        <v>36</v>
      </c>
      <c r="P1572" s="37">
        <v>45651</v>
      </c>
      <c r="Q1572" s="36" t="s">
        <v>50</v>
      </c>
      <c r="R1572" s="38">
        <v>41</v>
      </c>
    </row>
    <row r="1573" spans="1:18" ht="15" x14ac:dyDescent="0.2">
      <c r="A1573" s="36" t="s">
        <v>28</v>
      </c>
      <c r="B1573" s="36" t="s">
        <v>36</v>
      </c>
      <c r="C1573" s="37">
        <v>45653</v>
      </c>
      <c r="D1573" s="35">
        <v>49</v>
      </c>
      <c r="E1573" s="38">
        <v>50</v>
      </c>
      <c r="N1573" s="36" t="s">
        <v>28</v>
      </c>
      <c r="O1573" s="36" t="s">
        <v>36</v>
      </c>
      <c r="P1573" s="37">
        <v>45652</v>
      </c>
      <c r="Q1573" s="36" t="s">
        <v>50</v>
      </c>
      <c r="R1573" s="38">
        <v>49</v>
      </c>
    </row>
    <row r="1574" spans="1:18" ht="15" x14ac:dyDescent="0.2">
      <c r="A1574" s="36" t="s">
        <v>28</v>
      </c>
      <c r="B1574" s="36" t="s">
        <v>36</v>
      </c>
      <c r="C1574" s="37">
        <v>45654</v>
      </c>
      <c r="D1574" s="35">
        <v>54</v>
      </c>
      <c r="E1574" s="38">
        <v>54</v>
      </c>
      <c r="N1574" s="36" t="s">
        <v>28</v>
      </c>
      <c r="O1574" s="36" t="s">
        <v>36</v>
      </c>
      <c r="P1574" s="37">
        <v>45653</v>
      </c>
      <c r="Q1574" s="36" t="s">
        <v>50</v>
      </c>
      <c r="R1574" s="38">
        <v>54</v>
      </c>
    </row>
    <row r="1575" spans="1:18" ht="15" x14ac:dyDescent="0.2">
      <c r="A1575" s="36" t="s">
        <v>28</v>
      </c>
      <c r="B1575" s="36" t="s">
        <v>36</v>
      </c>
      <c r="C1575" s="37">
        <v>45655</v>
      </c>
      <c r="D1575" s="35">
        <v>49</v>
      </c>
      <c r="E1575" s="38">
        <v>48</v>
      </c>
      <c r="N1575" s="36" t="s">
        <v>28</v>
      </c>
      <c r="O1575" s="36" t="s">
        <v>36</v>
      </c>
      <c r="P1575" s="37">
        <v>45654</v>
      </c>
      <c r="Q1575" s="36" t="s">
        <v>50</v>
      </c>
      <c r="R1575" s="38">
        <v>49</v>
      </c>
    </row>
    <row r="1576" spans="1:18" ht="15" x14ac:dyDescent="0.2">
      <c r="A1576" s="36" t="s">
        <v>28</v>
      </c>
      <c r="B1576" s="36" t="s">
        <v>36</v>
      </c>
      <c r="C1576" s="37">
        <v>45656</v>
      </c>
      <c r="D1576" s="35">
        <v>43</v>
      </c>
      <c r="E1576" s="38">
        <v>42</v>
      </c>
      <c r="N1576" s="36" t="s">
        <v>28</v>
      </c>
      <c r="O1576" s="36" t="s">
        <v>36</v>
      </c>
      <c r="P1576" s="37">
        <v>45655</v>
      </c>
      <c r="Q1576" s="36" t="s">
        <v>50</v>
      </c>
      <c r="R1576" s="38">
        <v>43</v>
      </c>
    </row>
    <row r="1577" spans="1:18" ht="15" x14ac:dyDescent="0.2">
      <c r="A1577" s="36" t="s">
        <v>28</v>
      </c>
      <c r="B1577" s="36" t="s">
        <v>36</v>
      </c>
      <c r="C1577" s="37">
        <v>45657</v>
      </c>
      <c r="D1577" s="35">
        <v>40</v>
      </c>
      <c r="E1577" s="38">
        <v>40</v>
      </c>
      <c r="N1577" s="36" t="s">
        <v>28</v>
      </c>
      <c r="O1577" s="36" t="s">
        <v>36</v>
      </c>
      <c r="P1577" s="37">
        <v>45656</v>
      </c>
      <c r="Q1577" s="36" t="s">
        <v>50</v>
      </c>
      <c r="R1577" s="38">
        <v>40</v>
      </c>
    </row>
    <row r="1578" spans="1:18" ht="15" x14ac:dyDescent="0.2">
      <c r="A1578" s="36" t="s">
        <v>28</v>
      </c>
      <c r="B1578" s="36" t="s">
        <v>36</v>
      </c>
      <c r="C1578" s="37">
        <v>45658</v>
      </c>
      <c r="D1578" s="35">
        <v>30</v>
      </c>
      <c r="E1578" s="38">
        <v>30</v>
      </c>
      <c r="N1578" s="36" t="s">
        <v>28</v>
      </c>
      <c r="O1578" s="36" t="s">
        <v>36</v>
      </c>
      <c r="P1578" s="37">
        <v>45657</v>
      </c>
      <c r="Q1578" s="36" t="s">
        <v>50</v>
      </c>
      <c r="R1578" s="38">
        <v>30</v>
      </c>
    </row>
    <row r="1579" spans="1:18" ht="15" x14ac:dyDescent="0.2">
      <c r="A1579" s="36" t="s">
        <v>28</v>
      </c>
      <c r="B1579" s="36" t="s">
        <v>36</v>
      </c>
      <c r="C1579" s="37">
        <v>45659</v>
      </c>
      <c r="D1579" s="35">
        <v>30</v>
      </c>
      <c r="E1579" s="38">
        <v>29</v>
      </c>
      <c r="N1579" s="36" t="s">
        <v>28</v>
      </c>
      <c r="O1579" s="36" t="s">
        <v>36</v>
      </c>
      <c r="P1579" s="37">
        <v>45658</v>
      </c>
      <c r="Q1579" s="36" t="s">
        <v>50</v>
      </c>
      <c r="R1579" s="38">
        <v>30</v>
      </c>
    </row>
    <row r="1580" spans="1:18" ht="15" x14ac:dyDescent="0.2">
      <c r="A1580" s="36" t="s">
        <v>28</v>
      </c>
      <c r="B1580" s="36" t="s">
        <v>36</v>
      </c>
      <c r="C1580" s="37">
        <v>45660</v>
      </c>
      <c r="D1580" s="35">
        <v>24</v>
      </c>
      <c r="E1580" s="38">
        <v>23</v>
      </c>
      <c r="N1580" s="36" t="s">
        <v>28</v>
      </c>
      <c r="O1580" s="36" t="s">
        <v>36</v>
      </c>
      <c r="P1580" s="37">
        <v>45659</v>
      </c>
      <c r="Q1580" s="36" t="s">
        <v>50</v>
      </c>
      <c r="R1580" s="38">
        <v>24</v>
      </c>
    </row>
    <row r="1581" spans="1:18" ht="15" x14ac:dyDescent="0.2">
      <c r="A1581" s="36" t="s">
        <v>28</v>
      </c>
      <c r="B1581" s="36" t="s">
        <v>36</v>
      </c>
      <c r="C1581" s="37">
        <v>45661</v>
      </c>
      <c r="D1581" s="35">
        <v>19</v>
      </c>
      <c r="E1581" s="38">
        <v>17</v>
      </c>
      <c r="N1581" s="36" t="s">
        <v>28</v>
      </c>
      <c r="O1581" s="36" t="s">
        <v>36</v>
      </c>
      <c r="P1581" s="37">
        <v>45660</v>
      </c>
      <c r="Q1581" s="36" t="s">
        <v>50</v>
      </c>
      <c r="R1581" s="38">
        <v>19</v>
      </c>
    </row>
    <row r="1582" spans="1:18" ht="15" x14ac:dyDescent="0.2">
      <c r="A1582" s="36" t="s">
        <v>28</v>
      </c>
      <c r="B1582" s="36" t="s">
        <v>36</v>
      </c>
      <c r="C1582" s="37">
        <v>45662</v>
      </c>
      <c r="D1582" s="35">
        <v>23</v>
      </c>
      <c r="E1582" s="38">
        <v>22</v>
      </c>
      <c r="N1582" s="36" t="s">
        <v>28</v>
      </c>
      <c r="O1582" s="36" t="s">
        <v>36</v>
      </c>
      <c r="P1582" s="37">
        <v>45661</v>
      </c>
      <c r="Q1582" s="36" t="s">
        <v>50</v>
      </c>
      <c r="R1582" s="38">
        <v>23</v>
      </c>
    </row>
    <row r="1583" spans="1:18" ht="15" x14ac:dyDescent="0.2">
      <c r="A1583" s="36" t="s">
        <v>28</v>
      </c>
      <c r="B1583" s="36" t="s">
        <v>36</v>
      </c>
      <c r="C1583" s="37">
        <v>45663</v>
      </c>
      <c r="D1583" s="35">
        <v>23</v>
      </c>
      <c r="E1583" s="38">
        <v>22</v>
      </c>
      <c r="N1583" s="36" t="s">
        <v>28</v>
      </c>
      <c r="O1583" s="36" t="s">
        <v>36</v>
      </c>
      <c r="P1583" s="37">
        <v>45662</v>
      </c>
      <c r="Q1583" s="36" t="s">
        <v>50</v>
      </c>
      <c r="R1583" s="38">
        <v>23</v>
      </c>
    </row>
    <row r="1584" spans="1:18" ht="15" x14ac:dyDescent="0.2">
      <c r="A1584" s="36" t="s">
        <v>28</v>
      </c>
      <c r="B1584" s="36" t="s">
        <v>36</v>
      </c>
      <c r="C1584" s="37">
        <v>45664</v>
      </c>
      <c r="D1584" s="35">
        <v>21</v>
      </c>
      <c r="E1584" s="38">
        <v>23</v>
      </c>
      <c r="N1584" s="36" t="s">
        <v>28</v>
      </c>
      <c r="O1584" s="36" t="s">
        <v>36</v>
      </c>
      <c r="P1584" s="37">
        <v>45663</v>
      </c>
      <c r="Q1584" s="36" t="s">
        <v>50</v>
      </c>
      <c r="R1584" s="38">
        <v>21</v>
      </c>
    </row>
    <row r="1585" spans="1:18" ht="15" x14ac:dyDescent="0.2">
      <c r="A1585" s="36" t="s">
        <v>28</v>
      </c>
      <c r="B1585" s="36" t="s">
        <v>36</v>
      </c>
      <c r="C1585" s="37">
        <v>45665</v>
      </c>
      <c r="D1585" s="35">
        <v>18</v>
      </c>
      <c r="E1585" s="38">
        <v>20</v>
      </c>
      <c r="N1585" s="36" t="s">
        <v>28</v>
      </c>
      <c r="O1585" s="36" t="s">
        <v>36</v>
      </c>
      <c r="P1585" s="37">
        <v>45664</v>
      </c>
      <c r="Q1585" s="36" t="s">
        <v>50</v>
      </c>
      <c r="R1585" s="38">
        <v>18</v>
      </c>
    </row>
    <row r="1586" spans="1:18" ht="15" x14ac:dyDescent="0.2">
      <c r="A1586" s="36" t="s">
        <v>28</v>
      </c>
      <c r="B1586" s="36" t="s">
        <v>36</v>
      </c>
      <c r="C1586" s="37">
        <v>45666</v>
      </c>
      <c r="D1586" s="35">
        <v>15</v>
      </c>
      <c r="E1586" s="38">
        <v>16</v>
      </c>
      <c r="N1586" s="36" t="s">
        <v>28</v>
      </c>
      <c r="O1586" s="36" t="s">
        <v>36</v>
      </c>
      <c r="P1586" s="37">
        <v>45665</v>
      </c>
      <c r="Q1586" s="36" t="s">
        <v>50</v>
      </c>
      <c r="R1586" s="38">
        <v>15</v>
      </c>
    </row>
    <row r="1587" spans="1:18" ht="15" x14ac:dyDescent="0.2">
      <c r="A1587" s="36" t="s">
        <v>28</v>
      </c>
      <c r="B1587" s="36" t="s">
        <v>36</v>
      </c>
      <c r="C1587" s="37">
        <v>45667</v>
      </c>
      <c r="D1587" s="35">
        <v>24</v>
      </c>
      <c r="E1587" s="38">
        <v>21</v>
      </c>
      <c r="N1587" s="36" t="s">
        <v>28</v>
      </c>
      <c r="O1587" s="36" t="s">
        <v>36</v>
      </c>
      <c r="P1587" s="37">
        <v>45666</v>
      </c>
      <c r="Q1587" s="36" t="s">
        <v>50</v>
      </c>
      <c r="R1587" s="38">
        <v>24</v>
      </c>
    </row>
    <row r="1588" spans="1:18" ht="15" x14ac:dyDescent="0.2">
      <c r="A1588" s="36" t="s">
        <v>28</v>
      </c>
      <c r="B1588" s="36" t="s">
        <v>36</v>
      </c>
      <c r="C1588" s="37">
        <v>45668</v>
      </c>
      <c r="D1588" s="35">
        <v>22</v>
      </c>
      <c r="E1588" s="38">
        <v>25</v>
      </c>
      <c r="N1588" s="36" t="s">
        <v>28</v>
      </c>
      <c r="O1588" s="36" t="s">
        <v>36</v>
      </c>
      <c r="P1588" s="37">
        <v>45667</v>
      </c>
      <c r="Q1588" s="36" t="s">
        <v>50</v>
      </c>
      <c r="R1588" s="38">
        <v>22</v>
      </c>
    </row>
    <row r="1589" spans="1:18" ht="15" x14ac:dyDescent="0.2">
      <c r="A1589" s="36" t="s">
        <v>28</v>
      </c>
      <c r="B1589" s="36" t="s">
        <v>36</v>
      </c>
      <c r="C1589" s="37">
        <v>45669</v>
      </c>
      <c r="D1589" s="35">
        <v>29</v>
      </c>
      <c r="E1589" s="38">
        <v>31</v>
      </c>
      <c r="N1589" s="36" t="s">
        <v>28</v>
      </c>
      <c r="O1589" s="36" t="s">
        <v>36</v>
      </c>
      <c r="P1589" s="37">
        <v>45668</v>
      </c>
      <c r="Q1589" s="36" t="s">
        <v>50</v>
      </c>
      <c r="R1589" s="38">
        <v>29</v>
      </c>
    </row>
    <row r="1590" spans="1:18" ht="15" x14ac:dyDescent="0.2">
      <c r="A1590" s="36" t="s">
        <v>28</v>
      </c>
      <c r="B1590" s="36" t="s">
        <v>36</v>
      </c>
      <c r="C1590" s="37">
        <v>45670</v>
      </c>
      <c r="D1590" s="35">
        <v>16</v>
      </c>
      <c r="E1590" s="38">
        <v>17</v>
      </c>
      <c r="N1590" s="36" t="s">
        <v>28</v>
      </c>
      <c r="O1590" s="36" t="s">
        <v>36</v>
      </c>
      <c r="P1590" s="37">
        <v>45669</v>
      </c>
      <c r="Q1590" s="36" t="s">
        <v>50</v>
      </c>
      <c r="R1590" s="38">
        <v>16</v>
      </c>
    </row>
    <row r="1591" spans="1:18" ht="15" x14ac:dyDescent="0.2">
      <c r="A1591" s="36" t="s">
        <v>28</v>
      </c>
      <c r="B1591" s="36" t="s">
        <v>36</v>
      </c>
      <c r="C1591" s="37">
        <v>45671</v>
      </c>
      <c r="D1591" s="35">
        <v>13</v>
      </c>
      <c r="E1591" s="38">
        <v>13</v>
      </c>
      <c r="N1591" s="36" t="s">
        <v>28</v>
      </c>
      <c r="O1591" s="36" t="s">
        <v>36</v>
      </c>
      <c r="P1591" s="37">
        <v>45670</v>
      </c>
      <c r="Q1591" s="36" t="s">
        <v>50</v>
      </c>
      <c r="R1591" s="38">
        <v>13</v>
      </c>
    </row>
    <row r="1592" spans="1:18" ht="15" x14ac:dyDescent="0.2">
      <c r="A1592" s="36" t="s">
        <v>28</v>
      </c>
      <c r="B1592" s="36" t="s">
        <v>36</v>
      </c>
      <c r="C1592" s="37">
        <v>45672</v>
      </c>
      <c r="D1592" s="35">
        <v>14</v>
      </c>
      <c r="E1592" s="38">
        <v>17</v>
      </c>
      <c r="N1592" s="36" t="s">
        <v>28</v>
      </c>
      <c r="O1592" s="36" t="s">
        <v>36</v>
      </c>
      <c r="P1592" s="37">
        <v>45671</v>
      </c>
      <c r="Q1592" s="36" t="s">
        <v>50</v>
      </c>
      <c r="R1592" s="38">
        <v>14</v>
      </c>
    </row>
    <row r="1593" spans="1:18" ht="15" x14ac:dyDescent="0.2">
      <c r="A1593" s="36" t="s">
        <v>28</v>
      </c>
      <c r="B1593" s="36" t="s">
        <v>36</v>
      </c>
      <c r="C1593" s="37">
        <v>45673</v>
      </c>
      <c r="D1593" s="35">
        <v>28</v>
      </c>
      <c r="E1593" s="38">
        <v>29</v>
      </c>
      <c r="N1593" s="36" t="s">
        <v>28</v>
      </c>
      <c r="O1593" s="36" t="s">
        <v>36</v>
      </c>
      <c r="P1593" s="37">
        <v>45672</v>
      </c>
      <c r="Q1593" s="36" t="s">
        <v>50</v>
      </c>
      <c r="R1593" s="38">
        <v>28</v>
      </c>
    </row>
    <row r="1594" spans="1:18" ht="15" x14ac:dyDescent="0.2">
      <c r="A1594" s="36" t="s">
        <v>28</v>
      </c>
      <c r="B1594" s="36" t="s">
        <v>36</v>
      </c>
      <c r="C1594" s="37">
        <v>45674</v>
      </c>
      <c r="D1594" s="35">
        <v>34</v>
      </c>
      <c r="E1594" s="38">
        <v>36</v>
      </c>
      <c r="N1594" s="36" t="s">
        <v>28</v>
      </c>
      <c r="O1594" s="36" t="s">
        <v>36</v>
      </c>
      <c r="P1594" s="37">
        <v>45673</v>
      </c>
      <c r="Q1594" s="36" t="s">
        <v>50</v>
      </c>
      <c r="R1594" s="38">
        <v>34</v>
      </c>
    </row>
    <row r="1595" spans="1:18" ht="15" x14ac:dyDescent="0.2">
      <c r="A1595" s="36" t="s">
        <v>28</v>
      </c>
      <c r="B1595" s="36" t="s">
        <v>36</v>
      </c>
      <c r="C1595" s="37">
        <v>45675</v>
      </c>
      <c r="D1595" s="35">
        <v>27</v>
      </c>
      <c r="E1595" s="38">
        <v>29</v>
      </c>
      <c r="N1595" s="36" t="s">
        <v>28</v>
      </c>
      <c r="O1595" s="36" t="s">
        <v>36</v>
      </c>
      <c r="P1595" s="37">
        <v>45674</v>
      </c>
      <c r="Q1595" s="36" t="s">
        <v>50</v>
      </c>
      <c r="R1595" s="38">
        <v>27</v>
      </c>
    </row>
    <row r="1596" spans="1:18" ht="15" x14ac:dyDescent="0.2">
      <c r="A1596" s="36" t="s">
        <v>28</v>
      </c>
      <c r="B1596" s="36" t="s">
        <v>36</v>
      </c>
      <c r="C1596" s="37">
        <v>45676</v>
      </c>
      <c r="D1596" s="35">
        <v>13</v>
      </c>
      <c r="E1596" s="38">
        <v>14</v>
      </c>
      <c r="N1596" s="36" t="s">
        <v>28</v>
      </c>
      <c r="O1596" s="36" t="s">
        <v>36</v>
      </c>
      <c r="P1596" s="37">
        <v>45675</v>
      </c>
      <c r="Q1596" s="36" t="s">
        <v>50</v>
      </c>
      <c r="R1596" s="38">
        <v>13</v>
      </c>
    </row>
    <row r="1597" spans="1:18" ht="15" x14ac:dyDescent="0.2">
      <c r="A1597" s="36" t="s">
        <v>28</v>
      </c>
      <c r="B1597" s="36" t="s">
        <v>36</v>
      </c>
      <c r="C1597" s="37">
        <v>45677</v>
      </c>
      <c r="D1597" s="35">
        <v>6</v>
      </c>
      <c r="E1597" s="38">
        <v>4</v>
      </c>
      <c r="N1597" s="36" t="s">
        <v>28</v>
      </c>
      <c r="O1597" s="36" t="s">
        <v>36</v>
      </c>
      <c r="P1597" s="37">
        <v>45676</v>
      </c>
      <c r="Q1597" s="36" t="s">
        <v>50</v>
      </c>
      <c r="R1597" s="38">
        <v>6</v>
      </c>
    </row>
    <row r="1598" spans="1:18" ht="15" x14ac:dyDescent="0.2">
      <c r="A1598" s="36" t="s">
        <v>28</v>
      </c>
      <c r="B1598" s="36" t="s">
        <v>36</v>
      </c>
      <c r="C1598" s="37">
        <v>45678</v>
      </c>
      <c r="D1598" s="35">
        <v>1</v>
      </c>
      <c r="E1598" s="38">
        <v>1</v>
      </c>
      <c r="N1598" s="36" t="s">
        <v>28</v>
      </c>
      <c r="O1598" s="36" t="s">
        <v>36</v>
      </c>
      <c r="P1598" s="37">
        <v>45677</v>
      </c>
      <c r="Q1598" s="36" t="s">
        <v>50</v>
      </c>
      <c r="R1598" s="38">
        <v>1</v>
      </c>
    </row>
    <row r="1599" spans="1:18" ht="15" x14ac:dyDescent="0.2">
      <c r="A1599" s="36" t="s">
        <v>28</v>
      </c>
      <c r="B1599" s="36" t="s">
        <v>36</v>
      </c>
      <c r="C1599" s="37">
        <v>45679</v>
      </c>
      <c r="D1599" s="35">
        <v>12</v>
      </c>
      <c r="E1599" s="38">
        <v>13</v>
      </c>
      <c r="N1599" s="36" t="s">
        <v>28</v>
      </c>
      <c r="O1599" s="36" t="s">
        <v>36</v>
      </c>
      <c r="P1599" s="37">
        <v>45678</v>
      </c>
      <c r="Q1599" s="36" t="s">
        <v>50</v>
      </c>
      <c r="R1599" s="38">
        <v>12</v>
      </c>
    </row>
    <row r="1600" spans="1:18" ht="15" x14ac:dyDescent="0.2">
      <c r="A1600" s="36" t="s">
        <v>28</v>
      </c>
      <c r="B1600" s="36" t="s">
        <v>36</v>
      </c>
      <c r="C1600" s="37">
        <v>45680</v>
      </c>
      <c r="D1600" s="35">
        <v>20</v>
      </c>
      <c r="E1600" s="38">
        <v>20</v>
      </c>
      <c r="N1600" s="36" t="s">
        <v>28</v>
      </c>
      <c r="O1600" s="36" t="s">
        <v>36</v>
      </c>
      <c r="P1600" s="37">
        <v>45679</v>
      </c>
      <c r="Q1600" s="36" t="s">
        <v>50</v>
      </c>
      <c r="R1600" s="38">
        <v>20</v>
      </c>
    </row>
    <row r="1601" spans="1:18" ht="15" x14ac:dyDescent="0.2">
      <c r="A1601" s="36" t="s">
        <v>28</v>
      </c>
      <c r="B1601" s="36" t="s">
        <v>36</v>
      </c>
      <c r="C1601" s="37">
        <v>45681</v>
      </c>
      <c r="D1601" s="35">
        <v>16</v>
      </c>
      <c r="E1601" s="38">
        <v>17</v>
      </c>
      <c r="N1601" s="36" t="s">
        <v>28</v>
      </c>
      <c r="O1601" s="36" t="s">
        <v>36</v>
      </c>
      <c r="P1601" s="37">
        <v>45680</v>
      </c>
      <c r="Q1601" s="36" t="s">
        <v>50</v>
      </c>
      <c r="R1601" s="38">
        <v>16</v>
      </c>
    </row>
    <row r="1602" spans="1:18" ht="15" x14ac:dyDescent="0.2">
      <c r="A1602" s="36" t="s">
        <v>28</v>
      </c>
      <c r="B1602" s="36" t="s">
        <v>36</v>
      </c>
      <c r="C1602" s="37">
        <v>45682</v>
      </c>
      <c r="D1602" s="35">
        <v>30</v>
      </c>
      <c r="E1602" s="38">
        <v>31</v>
      </c>
      <c r="N1602" s="36" t="s">
        <v>28</v>
      </c>
      <c r="O1602" s="36" t="s">
        <v>36</v>
      </c>
      <c r="P1602" s="37">
        <v>45681</v>
      </c>
      <c r="Q1602" s="36" t="s">
        <v>50</v>
      </c>
      <c r="R1602" s="38">
        <v>30</v>
      </c>
    </row>
    <row r="1603" spans="1:18" ht="15" x14ac:dyDescent="0.2">
      <c r="A1603" s="36" t="s">
        <v>28</v>
      </c>
      <c r="B1603" s="36" t="s">
        <v>36</v>
      </c>
      <c r="C1603" s="37">
        <v>45683</v>
      </c>
      <c r="D1603" s="35">
        <v>23</v>
      </c>
      <c r="E1603" s="38">
        <v>27</v>
      </c>
      <c r="N1603" s="36" t="s">
        <v>28</v>
      </c>
      <c r="O1603" s="36" t="s">
        <v>36</v>
      </c>
      <c r="P1603" s="37">
        <v>45682</v>
      </c>
      <c r="Q1603" s="36" t="s">
        <v>50</v>
      </c>
      <c r="R1603" s="38">
        <v>23</v>
      </c>
    </row>
    <row r="1604" spans="1:18" ht="15" x14ac:dyDescent="0.2">
      <c r="A1604" s="36" t="s">
        <v>28</v>
      </c>
      <c r="B1604" s="36" t="s">
        <v>36</v>
      </c>
      <c r="C1604" s="37">
        <v>45684</v>
      </c>
      <c r="D1604" s="35">
        <v>30</v>
      </c>
      <c r="E1604" s="38">
        <v>31</v>
      </c>
      <c r="N1604" s="36" t="s">
        <v>28</v>
      </c>
      <c r="O1604" s="36" t="s">
        <v>36</v>
      </c>
      <c r="P1604" s="37">
        <v>45683</v>
      </c>
      <c r="Q1604" s="36" t="s">
        <v>50</v>
      </c>
      <c r="R1604" s="38">
        <v>30</v>
      </c>
    </row>
    <row r="1605" spans="1:18" ht="15" x14ac:dyDescent="0.2">
      <c r="A1605" s="36" t="s">
        <v>28</v>
      </c>
      <c r="B1605" s="36" t="s">
        <v>36</v>
      </c>
      <c r="C1605" s="37">
        <v>45685</v>
      </c>
      <c r="D1605" s="35">
        <v>35</v>
      </c>
      <c r="E1605" s="38">
        <v>38</v>
      </c>
      <c r="N1605" s="36" t="s">
        <v>28</v>
      </c>
      <c r="O1605" s="36" t="s">
        <v>36</v>
      </c>
      <c r="P1605" s="37">
        <v>45684</v>
      </c>
      <c r="Q1605" s="36" t="s">
        <v>50</v>
      </c>
      <c r="R1605" s="38">
        <v>35</v>
      </c>
    </row>
    <row r="1606" spans="1:18" ht="15" x14ac:dyDescent="0.2">
      <c r="A1606" s="36" t="s">
        <v>28</v>
      </c>
      <c r="B1606" s="36" t="s">
        <v>36</v>
      </c>
      <c r="C1606" s="37">
        <v>45686</v>
      </c>
      <c r="D1606" s="35">
        <v>31</v>
      </c>
      <c r="E1606" s="38">
        <v>34</v>
      </c>
      <c r="N1606" s="36" t="s">
        <v>28</v>
      </c>
      <c r="O1606" s="36" t="s">
        <v>36</v>
      </c>
      <c r="P1606" s="37">
        <v>45685</v>
      </c>
      <c r="Q1606" s="36" t="s">
        <v>50</v>
      </c>
      <c r="R1606" s="38">
        <v>31</v>
      </c>
    </row>
    <row r="1607" spans="1:18" ht="15" x14ac:dyDescent="0.2">
      <c r="A1607" s="36" t="s">
        <v>28</v>
      </c>
      <c r="B1607" s="36" t="s">
        <v>36</v>
      </c>
      <c r="C1607" s="37">
        <v>45687</v>
      </c>
      <c r="D1607" s="35">
        <v>42</v>
      </c>
      <c r="E1607" s="38">
        <v>42</v>
      </c>
      <c r="N1607" s="36" t="s">
        <v>28</v>
      </c>
      <c r="O1607" s="36" t="s">
        <v>36</v>
      </c>
      <c r="P1607" s="37">
        <v>45686</v>
      </c>
      <c r="Q1607" s="36" t="s">
        <v>50</v>
      </c>
      <c r="R1607" s="38">
        <v>42</v>
      </c>
    </row>
    <row r="1608" spans="1:18" ht="15" x14ac:dyDescent="0.2">
      <c r="A1608" s="36" t="s">
        <v>28</v>
      </c>
      <c r="B1608" s="36" t="s">
        <v>36</v>
      </c>
      <c r="C1608" s="37">
        <v>45688</v>
      </c>
      <c r="D1608" s="35">
        <v>40</v>
      </c>
      <c r="E1608" s="38">
        <v>38</v>
      </c>
      <c r="N1608" s="36" t="s">
        <v>28</v>
      </c>
      <c r="O1608" s="36" t="s">
        <v>36</v>
      </c>
      <c r="P1608" s="37">
        <v>45687</v>
      </c>
      <c r="Q1608" s="36" t="s">
        <v>50</v>
      </c>
      <c r="R1608" s="38">
        <v>40</v>
      </c>
    </row>
    <row r="1609" spans="1:18" ht="15" x14ac:dyDescent="0.2">
      <c r="A1609" s="36" t="s">
        <v>28</v>
      </c>
      <c r="B1609" s="36" t="s">
        <v>36</v>
      </c>
      <c r="C1609" s="37">
        <v>45689</v>
      </c>
      <c r="D1609" s="35">
        <v>31</v>
      </c>
      <c r="E1609" s="38">
        <v>27</v>
      </c>
      <c r="N1609" s="36" t="s">
        <v>28</v>
      </c>
      <c r="O1609" s="36" t="s">
        <v>36</v>
      </c>
      <c r="P1609" s="37">
        <v>45688</v>
      </c>
      <c r="Q1609" s="36" t="s">
        <v>50</v>
      </c>
      <c r="R1609" s="38">
        <v>31</v>
      </c>
    </row>
    <row r="1610" spans="1:18" ht="15" x14ac:dyDescent="0.2">
      <c r="A1610" s="36" t="s">
        <v>28</v>
      </c>
      <c r="B1610" s="36" t="s">
        <v>36</v>
      </c>
      <c r="C1610" s="37">
        <v>45690</v>
      </c>
      <c r="D1610" s="35">
        <v>43</v>
      </c>
      <c r="E1610" s="38">
        <v>38</v>
      </c>
      <c r="N1610" s="36" t="s">
        <v>28</v>
      </c>
      <c r="O1610" s="36" t="s">
        <v>36</v>
      </c>
      <c r="P1610" s="37">
        <v>45689</v>
      </c>
      <c r="Q1610" s="36" t="s">
        <v>50</v>
      </c>
      <c r="R1610" s="38">
        <v>43</v>
      </c>
    </row>
    <row r="1611" spans="1:18" ht="15" x14ac:dyDescent="0.2">
      <c r="A1611" s="36" t="s">
        <v>28</v>
      </c>
      <c r="B1611" s="36" t="s">
        <v>36</v>
      </c>
      <c r="C1611" s="37">
        <v>45691</v>
      </c>
      <c r="D1611" s="35">
        <v>47</v>
      </c>
      <c r="E1611" s="38">
        <v>46</v>
      </c>
      <c r="N1611" s="36" t="s">
        <v>28</v>
      </c>
      <c r="O1611" s="36" t="s">
        <v>36</v>
      </c>
      <c r="P1611" s="37">
        <v>45690</v>
      </c>
      <c r="Q1611" s="36" t="s">
        <v>50</v>
      </c>
      <c r="R1611" s="38">
        <v>47</v>
      </c>
    </row>
    <row r="1612" spans="1:18" ht="15" x14ac:dyDescent="0.2">
      <c r="A1612" s="36" t="s">
        <v>28</v>
      </c>
      <c r="B1612" s="36" t="s">
        <v>36</v>
      </c>
      <c r="C1612" s="37">
        <v>45692</v>
      </c>
      <c r="D1612" s="35">
        <v>32</v>
      </c>
      <c r="E1612" s="38">
        <v>30</v>
      </c>
      <c r="N1612" s="36" t="s">
        <v>28</v>
      </c>
      <c r="O1612" s="36" t="s">
        <v>36</v>
      </c>
      <c r="P1612" s="37">
        <v>45691</v>
      </c>
      <c r="Q1612" s="36" t="s">
        <v>50</v>
      </c>
      <c r="R1612" s="38">
        <v>32</v>
      </c>
    </row>
    <row r="1613" spans="1:18" ht="15" x14ac:dyDescent="0.2">
      <c r="A1613" s="36" t="s">
        <v>28</v>
      </c>
      <c r="B1613" s="36" t="s">
        <v>36</v>
      </c>
      <c r="C1613" s="37">
        <v>45693</v>
      </c>
      <c r="D1613" s="35">
        <v>36</v>
      </c>
      <c r="E1613" s="38">
        <v>31</v>
      </c>
      <c r="N1613" s="36" t="s">
        <v>28</v>
      </c>
      <c r="O1613" s="36" t="s">
        <v>36</v>
      </c>
      <c r="P1613" s="37">
        <v>45692</v>
      </c>
      <c r="Q1613" s="36" t="s">
        <v>50</v>
      </c>
      <c r="R1613" s="38">
        <v>36</v>
      </c>
    </row>
    <row r="1614" spans="1:18" ht="15" x14ac:dyDescent="0.2">
      <c r="A1614" s="36" t="s">
        <v>28</v>
      </c>
      <c r="B1614" s="36" t="s">
        <v>36</v>
      </c>
      <c r="C1614" s="37">
        <v>45694</v>
      </c>
      <c r="D1614" s="35">
        <v>40</v>
      </c>
      <c r="E1614" s="38">
        <v>35</v>
      </c>
      <c r="N1614" s="36" t="s">
        <v>28</v>
      </c>
      <c r="O1614" s="36" t="s">
        <v>36</v>
      </c>
      <c r="P1614" s="37">
        <v>45693</v>
      </c>
      <c r="Q1614" s="36" t="s">
        <v>50</v>
      </c>
      <c r="R1614" s="38">
        <v>40</v>
      </c>
    </row>
    <row r="1615" spans="1:18" ht="15" x14ac:dyDescent="0.2">
      <c r="A1615" s="36" t="s">
        <v>28</v>
      </c>
      <c r="B1615" s="36" t="s">
        <v>36</v>
      </c>
      <c r="C1615" s="37">
        <v>45695</v>
      </c>
      <c r="D1615" s="35">
        <v>29</v>
      </c>
      <c r="E1615" s="38">
        <v>28</v>
      </c>
      <c r="N1615" s="36" t="s">
        <v>28</v>
      </c>
      <c r="O1615" s="36" t="s">
        <v>36</v>
      </c>
      <c r="P1615" s="37">
        <v>45694</v>
      </c>
      <c r="Q1615" s="36" t="s">
        <v>50</v>
      </c>
      <c r="R1615" s="38">
        <v>29</v>
      </c>
    </row>
    <row r="1616" spans="1:18" ht="15" x14ac:dyDescent="0.2">
      <c r="A1616" s="36" t="s">
        <v>28</v>
      </c>
      <c r="B1616" s="36" t="s">
        <v>36</v>
      </c>
      <c r="C1616" s="37">
        <v>45696</v>
      </c>
      <c r="D1616" s="35">
        <v>33</v>
      </c>
      <c r="E1616" s="38">
        <v>32</v>
      </c>
      <c r="N1616" s="36" t="s">
        <v>28</v>
      </c>
      <c r="O1616" s="36" t="s">
        <v>36</v>
      </c>
      <c r="P1616" s="37">
        <v>45695</v>
      </c>
      <c r="Q1616" s="36" t="s">
        <v>50</v>
      </c>
      <c r="R1616" s="38">
        <v>33</v>
      </c>
    </row>
    <row r="1617" spans="1:18" ht="15" x14ac:dyDescent="0.2">
      <c r="A1617" s="36" t="s">
        <v>28</v>
      </c>
      <c r="B1617" s="36" t="s">
        <v>36</v>
      </c>
      <c r="C1617" s="37">
        <v>45697</v>
      </c>
      <c r="D1617" s="35">
        <v>28</v>
      </c>
      <c r="E1617" s="38">
        <v>27</v>
      </c>
      <c r="N1617" s="36" t="s">
        <v>28</v>
      </c>
      <c r="O1617" s="36" t="s">
        <v>36</v>
      </c>
      <c r="P1617" s="37">
        <v>45696</v>
      </c>
      <c r="Q1617" s="36" t="s">
        <v>50</v>
      </c>
      <c r="R1617" s="38">
        <v>28</v>
      </c>
    </row>
    <row r="1618" spans="1:18" ht="15" x14ac:dyDescent="0.2">
      <c r="A1618" s="36" t="s">
        <v>28</v>
      </c>
      <c r="B1618" s="36" t="s">
        <v>36</v>
      </c>
      <c r="C1618" s="37">
        <v>45698</v>
      </c>
      <c r="D1618" s="35">
        <v>29</v>
      </c>
      <c r="E1618" s="38">
        <v>29</v>
      </c>
      <c r="N1618" s="36" t="s">
        <v>28</v>
      </c>
      <c r="O1618" s="36" t="s">
        <v>36</v>
      </c>
      <c r="P1618" s="37">
        <v>45697</v>
      </c>
      <c r="Q1618" s="36" t="s">
        <v>50</v>
      </c>
      <c r="R1618" s="38">
        <v>29</v>
      </c>
    </row>
    <row r="1619" spans="1:18" ht="15" x14ac:dyDescent="0.2">
      <c r="A1619" s="36" t="s">
        <v>28</v>
      </c>
      <c r="B1619" s="36" t="s">
        <v>36</v>
      </c>
      <c r="C1619" s="37">
        <v>45699</v>
      </c>
      <c r="D1619" s="35">
        <v>28</v>
      </c>
      <c r="E1619" s="38">
        <v>30</v>
      </c>
      <c r="N1619" s="36" t="s">
        <v>28</v>
      </c>
      <c r="O1619" s="36" t="s">
        <v>36</v>
      </c>
      <c r="P1619" s="37">
        <v>45698</v>
      </c>
      <c r="Q1619" s="36" t="s">
        <v>50</v>
      </c>
      <c r="R1619" s="38">
        <v>28</v>
      </c>
    </row>
    <row r="1620" spans="1:18" ht="15" x14ac:dyDescent="0.2">
      <c r="A1620" s="36" t="s">
        <v>28</v>
      </c>
      <c r="B1620" s="36" t="s">
        <v>36</v>
      </c>
      <c r="C1620" s="37">
        <v>45700</v>
      </c>
      <c r="D1620" s="35">
        <v>37</v>
      </c>
      <c r="E1620" s="38">
        <v>35</v>
      </c>
      <c r="N1620" s="36" t="s">
        <v>28</v>
      </c>
      <c r="O1620" s="36" t="s">
        <v>36</v>
      </c>
      <c r="P1620" s="37">
        <v>45699</v>
      </c>
      <c r="Q1620" s="36" t="s">
        <v>50</v>
      </c>
      <c r="R1620" s="38">
        <v>37</v>
      </c>
    </row>
    <row r="1621" spans="1:18" ht="15" x14ac:dyDescent="0.2">
      <c r="A1621" s="36" t="s">
        <v>28</v>
      </c>
      <c r="B1621" s="36" t="s">
        <v>36</v>
      </c>
      <c r="C1621" s="37">
        <v>45701</v>
      </c>
      <c r="D1621" s="35">
        <v>24</v>
      </c>
      <c r="E1621" s="38">
        <v>22</v>
      </c>
      <c r="N1621" s="36" t="s">
        <v>28</v>
      </c>
      <c r="O1621" s="36" t="s">
        <v>36</v>
      </c>
      <c r="P1621" s="37">
        <v>45700</v>
      </c>
      <c r="Q1621" s="36" t="s">
        <v>50</v>
      </c>
      <c r="R1621" s="38">
        <v>24</v>
      </c>
    </row>
    <row r="1622" spans="1:18" ht="15" x14ac:dyDescent="0.2">
      <c r="A1622" s="36" t="s">
        <v>28</v>
      </c>
      <c r="B1622" s="36" t="s">
        <v>36</v>
      </c>
      <c r="C1622" s="37">
        <v>45702</v>
      </c>
      <c r="D1622" s="35">
        <v>30</v>
      </c>
      <c r="E1622" s="38">
        <v>28</v>
      </c>
      <c r="N1622" s="36" t="s">
        <v>28</v>
      </c>
      <c r="O1622" s="36" t="s">
        <v>36</v>
      </c>
      <c r="P1622" s="37">
        <v>45701</v>
      </c>
      <c r="Q1622" s="36" t="s">
        <v>50</v>
      </c>
      <c r="R1622" s="38">
        <v>30</v>
      </c>
    </row>
    <row r="1623" spans="1:18" ht="15" x14ac:dyDescent="0.2">
      <c r="A1623" s="36" t="s">
        <v>28</v>
      </c>
      <c r="B1623" s="36" t="s">
        <v>36</v>
      </c>
      <c r="C1623" s="37">
        <v>45703</v>
      </c>
      <c r="D1623" s="35">
        <v>40</v>
      </c>
      <c r="E1623" s="38">
        <v>38</v>
      </c>
      <c r="N1623" s="36" t="s">
        <v>28</v>
      </c>
      <c r="O1623" s="36" t="s">
        <v>36</v>
      </c>
      <c r="P1623" s="37">
        <v>45702</v>
      </c>
      <c r="Q1623" s="36" t="s">
        <v>50</v>
      </c>
      <c r="R1623" s="38">
        <v>40</v>
      </c>
    </row>
    <row r="1624" spans="1:18" ht="15" x14ac:dyDescent="0.2">
      <c r="A1624" s="36" t="s">
        <v>28</v>
      </c>
      <c r="B1624" s="36" t="s">
        <v>36</v>
      </c>
      <c r="C1624" s="37">
        <v>45704</v>
      </c>
      <c r="D1624" s="35">
        <v>26</v>
      </c>
      <c r="E1624" s="38">
        <v>24</v>
      </c>
      <c r="N1624" s="36" t="s">
        <v>28</v>
      </c>
      <c r="O1624" s="36" t="s">
        <v>36</v>
      </c>
      <c r="P1624" s="37">
        <v>45703</v>
      </c>
      <c r="Q1624" s="36" t="s">
        <v>50</v>
      </c>
      <c r="R1624" s="38">
        <v>26</v>
      </c>
    </row>
    <row r="1625" spans="1:18" ht="15" x14ac:dyDescent="0.2">
      <c r="A1625" s="36" t="s">
        <v>28</v>
      </c>
      <c r="B1625" s="36" t="s">
        <v>36</v>
      </c>
      <c r="C1625" s="37">
        <v>45705</v>
      </c>
      <c r="D1625" s="35">
        <v>13</v>
      </c>
      <c r="E1625" s="38">
        <v>12</v>
      </c>
      <c r="N1625" s="36" t="s">
        <v>28</v>
      </c>
      <c r="O1625" s="36" t="s">
        <v>36</v>
      </c>
      <c r="P1625" s="37">
        <v>45704</v>
      </c>
      <c r="Q1625" s="36" t="s">
        <v>50</v>
      </c>
      <c r="R1625" s="38">
        <v>13</v>
      </c>
    </row>
    <row r="1626" spans="1:18" ht="15" x14ac:dyDescent="0.2">
      <c r="A1626" s="36" t="s">
        <v>28</v>
      </c>
      <c r="B1626" s="36" t="s">
        <v>36</v>
      </c>
      <c r="C1626" s="37">
        <v>45706</v>
      </c>
      <c r="D1626" s="35">
        <v>13</v>
      </c>
      <c r="E1626" s="38">
        <v>12</v>
      </c>
      <c r="N1626" s="36" t="s">
        <v>28</v>
      </c>
      <c r="O1626" s="36" t="s">
        <v>36</v>
      </c>
      <c r="P1626" s="37">
        <v>45705</v>
      </c>
      <c r="Q1626" s="36" t="s">
        <v>50</v>
      </c>
      <c r="R1626" s="38">
        <v>13</v>
      </c>
    </row>
    <row r="1627" spans="1:18" ht="15" x14ac:dyDescent="0.2">
      <c r="A1627" s="36" t="s">
        <v>28</v>
      </c>
      <c r="B1627" s="36" t="s">
        <v>36</v>
      </c>
      <c r="C1627" s="37">
        <v>45707</v>
      </c>
      <c r="D1627" s="35">
        <v>16</v>
      </c>
      <c r="E1627" s="38">
        <v>16</v>
      </c>
      <c r="N1627" s="36" t="s">
        <v>28</v>
      </c>
      <c r="O1627" s="36" t="s">
        <v>36</v>
      </c>
      <c r="P1627" s="37">
        <v>45706</v>
      </c>
      <c r="Q1627" s="36" t="s">
        <v>50</v>
      </c>
      <c r="R1627" s="38">
        <v>16</v>
      </c>
    </row>
    <row r="1628" spans="1:18" ht="15" x14ac:dyDescent="0.2">
      <c r="A1628" s="36" t="s">
        <v>28</v>
      </c>
      <c r="B1628" s="36" t="s">
        <v>36</v>
      </c>
      <c r="C1628" s="37">
        <v>45708</v>
      </c>
      <c r="D1628" s="35">
        <v>19</v>
      </c>
      <c r="E1628" s="38">
        <v>19</v>
      </c>
      <c r="N1628" s="36" t="s">
        <v>28</v>
      </c>
      <c r="O1628" s="36" t="s">
        <v>36</v>
      </c>
      <c r="P1628" s="37">
        <v>45707</v>
      </c>
      <c r="Q1628" s="36" t="s">
        <v>50</v>
      </c>
      <c r="R1628" s="38">
        <v>19</v>
      </c>
    </row>
    <row r="1629" spans="1:18" ht="15" x14ac:dyDescent="0.2">
      <c r="A1629" s="36" t="s">
        <v>28</v>
      </c>
      <c r="B1629" s="36" t="s">
        <v>36</v>
      </c>
      <c r="C1629" s="37">
        <v>45709</v>
      </c>
      <c r="D1629" s="35">
        <v>21</v>
      </c>
      <c r="E1629" s="38">
        <v>20</v>
      </c>
      <c r="N1629" s="36" t="s">
        <v>28</v>
      </c>
      <c r="O1629" s="36" t="s">
        <v>36</v>
      </c>
      <c r="P1629" s="37">
        <v>45708</v>
      </c>
      <c r="Q1629" s="36" t="s">
        <v>50</v>
      </c>
      <c r="R1629" s="38">
        <v>21</v>
      </c>
    </row>
    <row r="1630" spans="1:18" ht="15" x14ac:dyDescent="0.2">
      <c r="A1630" s="36" t="s">
        <v>28</v>
      </c>
      <c r="B1630" s="36" t="s">
        <v>36</v>
      </c>
      <c r="C1630" s="37">
        <v>45710</v>
      </c>
      <c r="D1630" s="35">
        <v>26</v>
      </c>
      <c r="E1630" s="38">
        <v>26</v>
      </c>
      <c r="N1630" s="36" t="s">
        <v>28</v>
      </c>
      <c r="O1630" s="36" t="s">
        <v>36</v>
      </c>
      <c r="P1630" s="37">
        <v>45709</v>
      </c>
      <c r="Q1630" s="36" t="s">
        <v>50</v>
      </c>
      <c r="R1630" s="38">
        <v>26</v>
      </c>
    </row>
    <row r="1631" spans="1:18" ht="15" x14ac:dyDescent="0.2">
      <c r="A1631" s="36" t="s">
        <v>28</v>
      </c>
      <c r="B1631" s="36" t="s">
        <v>36</v>
      </c>
      <c r="C1631" s="37">
        <v>45711</v>
      </c>
      <c r="D1631" s="35">
        <v>32</v>
      </c>
      <c r="E1631" s="38">
        <v>35</v>
      </c>
      <c r="N1631" s="36" t="s">
        <v>28</v>
      </c>
      <c r="O1631" s="36" t="s">
        <v>36</v>
      </c>
      <c r="P1631" s="37">
        <v>45710</v>
      </c>
      <c r="Q1631" s="36" t="s">
        <v>50</v>
      </c>
      <c r="R1631" s="38">
        <v>32</v>
      </c>
    </row>
    <row r="1632" spans="1:18" ht="15" x14ac:dyDescent="0.2">
      <c r="A1632" s="36" t="s">
        <v>28</v>
      </c>
      <c r="B1632" s="36" t="s">
        <v>36</v>
      </c>
      <c r="C1632" s="37">
        <v>45712</v>
      </c>
      <c r="D1632" s="35">
        <v>40</v>
      </c>
      <c r="E1632" s="38">
        <v>44</v>
      </c>
      <c r="N1632" s="36" t="s">
        <v>28</v>
      </c>
      <c r="O1632" s="36" t="s">
        <v>36</v>
      </c>
      <c r="P1632" s="37">
        <v>45711</v>
      </c>
      <c r="Q1632" s="36" t="s">
        <v>50</v>
      </c>
      <c r="R1632" s="38">
        <v>40</v>
      </c>
    </row>
    <row r="1633" spans="1:18" ht="15" x14ac:dyDescent="0.2">
      <c r="A1633" s="36" t="s">
        <v>28</v>
      </c>
      <c r="B1633" s="36" t="s">
        <v>36</v>
      </c>
      <c r="C1633" s="37">
        <v>45713</v>
      </c>
      <c r="D1633" s="35">
        <v>40</v>
      </c>
      <c r="E1633" s="38">
        <v>43</v>
      </c>
      <c r="N1633" s="36" t="s">
        <v>28</v>
      </c>
      <c r="O1633" s="36" t="s">
        <v>36</v>
      </c>
      <c r="P1633" s="37">
        <v>45712</v>
      </c>
      <c r="Q1633" s="36" t="s">
        <v>50</v>
      </c>
      <c r="R1633" s="38">
        <v>40</v>
      </c>
    </row>
    <row r="1634" spans="1:18" ht="15" x14ac:dyDescent="0.2">
      <c r="A1634" s="36" t="s">
        <v>28</v>
      </c>
      <c r="B1634" s="36" t="s">
        <v>36</v>
      </c>
      <c r="C1634" s="37">
        <v>45714</v>
      </c>
      <c r="D1634" s="35">
        <v>46</v>
      </c>
      <c r="E1634" s="38">
        <v>44</v>
      </c>
      <c r="N1634" s="36" t="s">
        <v>28</v>
      </c>
      <c r="O1634" s="36" t="s">
        <v>36</v>
      </c>
      <c r="P1634" s="37">
        <v>45713</v>
      </c>
      <c r="Q1634" s="36" t="s">
        <v>50</v>
      </c>
      <c r="R1634" s="38">
        <v>46</v>
      </c>
    </row>
    <row r="1635" spans="1:18" ht="15" x14ac:dyDescent="0.2">
      <c r="A1635" s="36" t="s">
        <v>28</v>
      </c>
      <c r="B1635" s="36" t="s">
        <v>36</v>
      </c>
      <c r="C1635" s="37">
        <v>45715</v>
      </c>
      <c r="D1635" s="35">
        <v>39</v>
      </c>
      <c r="E1635" s="38">
        <v>38</v>
      </c>
      <c r="N1635" s="36" t="s">
        <v>28</v>
      </c>
      <c r="O1635" s="36" t="s">
        <v>36</v>
      </c>
      <c r="P1635" s="37">
        <v>45714</v>
      </c>
      <c r="Q1635" s="36" t="s">
        <v>50</v>
      </c>
      <c r="R1635" s="38">
        <v>39</v>
      </c>
    </row>
    <row r="1636" spans="1:18" ht="15" x14ac:dyDescent="0.2">
      <c r="A1636" s="36" t="s">
        <v>28</v>
      </c>
      <c r="B1636" s="36" t="s">
        <v>36</v>
      </c>
      <c r="C1636" s="37">
        <v>45716</v>
      </c>
      <c r="D1636" s="35">
        <v>44</v>
      </c>
      <c r="E1636" s="38">
        <v>46</v>
      </c>
      <c r="N1636" s="36" t="s">
        <v>28</v>
      </c>
      <c r="O1636" s="36" t="s">
        <v>36</v>
      </c>
      <c r="P1636" s="37">
        <v>45715</v>
      </c>
      <c r="Q1636" s="36" t="s">
        <v>50</v>
      </c>
      <c r="R1636" s="38">
        <v>44</v>
      </c>
    </row>
    <row r="1637" spans="1:18" ht="15" x14ac:dyDescent="0.2">
      <c r="A1637" s="36" t="s">
        <v>28</v>
      </c>
      <c r="B1637" s="36" t="s">
        <v>36</v>
      </c>
      <c r="C1637" s="37">
        <v>45717</v>
      </c>
      <c r="D1637" s="35">
        <v>25</v>
      </c>
      <c r="E1637" s="38">
        <v>24</v>
      </c>
      <c r="N1637" s="36" t="s">
        <v>28</v>
      </c>
      <c r="O1637" s="36" t="s">
        <v>36</v>
      </c>
      <c r="P1637" s="37">
        <v>45716</v>
      </c>
      <c r="Q1637" s="36" t="s">
        <v>50</v>
      </c>
      <c r="R1637" s="38">
        <v>25</v>
      </c>
    </row>
    <row r="1638" spans="1:18" ht="15" x14ac:dyDescent="0.2">
      <c r="A1638" s="36" t="s">
        <v>28</v>
      </c>
      <c r="B1638" s="36" t="s">
        <v>36</v>
      </c>
      <c r="C1638" s="37">
        <v>45718</v>
      </c>
      <c r="D1638" s="35">
        <v>27</v>
      </c>
      <c r="E1638" s="38">
        <v>25</v>
      </c>
      <c r="N1638" s="36" t="s">
        <v>28</v>
      </c>
      <c r="O1638" s="36" t="s">
        <v>36</v>
      </c>
      <c r="P1638" s="37">
        <v>45717</v>
      </c>
      <c r="Q1638" s="36" t="s">
        <v>50</v>
      </c>
      <c r="R1638" s="38">
        <v>27</v>
      </c>
    </row>
    <row r="1639" spans="1:18" ht="15" x14ac:dyDescent="0.2">
      <c r="A1639" s="36" t="s">
        <v>28</v>
      </c>
      <c r="B1639" s="36" t="s">
        <v>36</v>
      </c>
      <c r="C1639" s="37">
        <v>45719</v>
      </c>
      <c r="D1639" s="35">
        <v>38</v>
      </c>
      <c r="E1639" s="38">
        <v>38</v>
      </c>
      <c r="N1639" s="36" t="s">
        <v>28</v>
      </c>
      <c r="O1639" s="36" t="s">
        <v>36</v>
      </c>
      <c r="P1639" s="37">
        <v>45718</v>
      </c>
      <c r="Q1639" s="36" t="s">
        <v>50</v>
      </c>
      <c r="R1639" s="38">
        <v>38</v>
      </c>
    </row>
    <row r="1640" spans="1:18" ht="15" x14ac:dyDescent="0.2">
      <c r="A1640" s="36" t="s">
        <v>28</v>
      </c>
      <c r="B1640" s="36" t="s">
        <v>36</v>
      </c>
      <c r="C1640" s="37">
        <v>45720</v>
      </c>
      <c r="D1640" s="35">
        <v>53</v>
      </c>
      <c r="E1640" s="38">
        <v>58</v>
      </c>
      <c r="N1640" s="36" t="s">
        <v>28</v>
      </c>
      <c r="O1640" s="36" t="s">
        <v>36</v>
      </c>
      <c r="P1640" s="37">
        <v>45719</v>
      </c>
      <c r="Q1640" s="36" t="s">
        <v>50</v>
      </c>
      <c r="R1640" s="38">
        <v>53</v>
      </c>
    </row>
    <row r="1641" spans="1:18" ht="15" x14ac:dyDescent="0.2">
      <c r="A1641" s="36" t="s">
        <v>28</v>
      </c>
      <c r="B1641" s="36" t="s">
        <v>36</v>
      </c>
      <c r="C1641" s="37">
        <v>45721</v>
      </c>
      <c r="D1641" s="35">
        <v>42</v>
      </c>
      <c r="E1641" s="38">
        <v>40</v>
      </c>
      <c r="N1641" s="36" t="s">
        <v>28</v>
      </c>
      <c r="O1641" s="36" t="s">
        <v>36</v>
      </c>
      <c r="P1641" s="37">
        <v>45720</v>
      </c>
      <c r="Q1641" s="36" t="s">
        <v>50</v>
      </c>
      <c r="R1641" s="38">
        <v>42</v>
      </c>
    </row>
    <row r="1642" spans="1:18" ht="15" x14ac:dyDescent="0.2">
      <c r="A1642" s="36" t="s">
        <v>28</v>
      </c>
      <c r="B1642" s="36" t="s">
        <v>36</v>
      </c>
      <c r="C1642" s="37">
        <v>45722</v>
      </c>
      <c r="D1642" s="35">
        <v>32</v>
      </c>
      <c r="E1642" s="38">
        <v>31</v>
      </c>
      <c r="N1642" s="36" t="s">
        <v>28</v>
      </c>
      <c r="O1642" s="36" t="s">
        <v>36</v>
      </c>
      <c r="P1642" s="37">
        <v>45721</v>
      </c>
      <c r="Q1642" s="36" t="s">
        <v>50</v>
      </c>
      <c r="R1642" s="38">
        <v>32</v>
      </c>
    </row>
    <row r="1643" spans="1:18" ht="15" x14ac:dyDescent="0.2">
      <c r="A1643" s="36" t="s">
        <v>28</v>
      </c>
      <c r="B1643" s="36" t="s">
        <v>36</v>
      </c>
      <c r="C1643" s="37">
        <v>45723</v>
      </c>
      <c r="D1643" s="35">
        <v>36</v>
      </c>
      <c r="E1643" s="38">
        <v>35</v>
      </c>
      <c r="N1643" s="36" t="s">
        <v>28</v>
      </c>
      <c r="O1643" s="36" t="s">
        <v>36</v>
      </c>
      <c r="P1643" s="37">
        <v>45722</v>
      </c>
      <c r="Q1643" s="36" t="s">
        <v>50</v>
      </c>
      <c r="R1643" s="38">
        <v>36</v>
      </c>
    </row>
    <row r="1644" spans="1:18" ht="15" x14ac:dyDescent="0.2">
      <c r="A1644" s="36" t="s">
        <v>28</v>
      </c>
      <c r="B1644" s="36" t="s">
        <v>36</v>
      </c>
      <c r="C1644" s="37">
        <v>45724</v>
      </c>
      <c r="D1644" s="35">
        <v>34</v>
      </c>
      <c r="E1644" s="38">
        <v>33</v>
      </c>
      <c r="N1644" s="36" t="s">
        <v>28</v>
      </c>
      <c r="O1644" s="36" t="s">
        <v>36</v>
      </c>
      <c r="P1644" s="37">
        <v>45723</v>
      </c>
      <c r="Q1644" s="36" t="s">
        <v>50</v>
      </c>
      <c r="R1644" s="38">
        <v>34</v>
      </c>
    </row>
    <row r="1645" spans="1:18" ht="15" x14ac:dyDescent="0.2">
      <c r="A1645" s="36" t="s">
        <v>28</v>
      </c>
      <c r="B1645" s="36" t="s">
        <v>36</v>
      </c>
      <c r="C1645" s="37">
        <v>45725</v>
      </c>
      <c r="D1645" s="35">
        <v>42</v>
      </c>
      <c r="E1645" s="38">
        <v>45</v>
      </c>
      <c r="N1645" s="36" t="s">
        <v>28</v>
      </c>
      <c r="O1645" s="36" t="s">
        <v>36</v>
      </c>
      <c r="P1645" s="37">
        <v>45724</v>
      </c>
      <c r="Q1645" s="36" t="s">
        <v>50</v>
      </c>
      <c r="R1645" s="38">
        <v>42</v>
      </c>
    </row>
    <row r="1646" spans="1:18" ht="15" x14ac:dyDescent="0.2">
      <c r="A1646" s="36" t="s">
        <v>28</v>
      </c>
      <c r="B1646" s="36" t="s">
        <v>36</v>
      </c>
      <c r="C1646" s="37">
        <v>45726</v>
      </c>
      <c r="D1646" s="35">
        <v>50</v>
      </c>
      <c r="E1646" s="38">
        <v>52</v>
      </c>
      <c r="N1646" s="36" t="s">
        <v>28</v>
      </c>
      <c r="O1646" s="36" t="s">
        <v>36</v>
      </c>
      <c r="P1646" s="37">
        <v>45725</v>
      </c>
      <c r="Q1646" s="36" t="s">
        <v>50</v>
      </c>
      <c r="R1646" s="38">
        <v>50</v>
      </c>
    </row>
    <row r="1647" spans="1:18" ht="15" x14ac:dyDescent="0.2">
      <c r="A1647" s="36" t="s">
        <v>28</v>
      </c>
      <c r="B1647" s="36" t="s">
        <v>36</v>
      </c>
      <c r="C1647" s="37">
        <v>45727</v>
      </c>
      <c r="D1647" s="35">
        <v>48</v>
      </c>
      <c r="E1647" s="38">
        <v>50</v>
      </c>
      <c r="N1647" s="36" t="s">
        <v>28</v>
      </c>
      <c r="O1647" s="36" t="s">
        <v>36</v>
      </c>
      <c r="P1647" s="37">
        <v>45726</v>
      </c>
      <c r="Q1647" s="36" t="s">
        <v>50</v>
      </c>
      <c r="R1647" s="38">
        <v>48</v>
      </c>
    </row>
    <row r="1648" spans="1:18" ht="15" x14ac:dyDescent="0.2">
      <c r="A1648" s="36" t="s">
        <v>28</v>
      </c>
      <c r="B1648" s="36" t="s">
        <v>36</v>
      </c>
      <c r="C1648" s="37">
        <v>45728</v>
      </c>
      <c r="D1648" s="35">
        <v>52</v>
      </c>
      <c r="E1648" s="38">
        <v>48</v>
      </c>
      <c r="N1648" s="36" t="s">
        <v>28</v>
      </c>
      <c r="O1648" s="36" t="s">
        <v>36</v>
      </c>
      <c r="P1648" s="37">
        <v>45727</v>
      </c>
      <c r="Q1648" s="36" t="s">
        <v>50</v>
      </c>
      <c r="R1648" s="38">
        <v>52</v>
      </c>
    </row>
    <row r="1649" spans="1:18" ht="15" x14ac:dyDescent="0.2">
      <c r="A1649" s="36" t="s">
        <v>28</v>
      </c>
      <c r="B1649" s="36" t="s">
        <v>36</v>
      </c>
      <c r="C1649" s="37">
        <v>45729</v>
      </c>
      <c r="D1649" s="35">
        <v>56</v>
      </c>
      <c r="E1649" s="38">
        <v>56</v>
      </c>
      <c r="N1649" s="36" t="s">
        <v>28</v>
      </c>
      <c r="O1649" s="36" t="s">
        <v>36</v>
      </c>
      <c r="P1649" s="37">
        <v>45728</v>
      </c>
      <c r="Q1649" s="36" t="s">
        <v>50</v>
      </c>
      <c r="R1649" s="38">
        <v>56</v>
      </c>
    </row>
    <row r="1650" spans="1:18" ht="15" x14ac:dyDescent="0.2">
      <c r="A1650" s="36" t="s">
        <v>28</v>
      </c>
      <c r="B1650" s="36" t="s">
        <v>36</v>
      </c>
      <c r="C1650" s="37">
        <v>45730</v>
      </c>
      <c r="D1650" s="35">
        <v>65</v>
      </c>
      <c r="E1650" s="38">
        <v>68</v>
      </c>
      <c r="N1650" s="36" t="s">
        <v>28</v>
      </c>
      <c r="O1650" s="36" t="s">
        <v>36</v>
      </c>
      <c r="P1650" s="37">
        <v>45729</v>
      </c>
      <c r="Q1650" s="36" t="s">
        <v>50</v>
      </c>
      <c r="R1650" s="38">
        <v>65</v>
      </c>
    </row>
    <row r="1651" spans="1:18" ht="15" x14ac:dyDescent="0.2">
      <c r="A1651" s="36" t="s">
        <v>28</v>
      </c>
      <c r="B1651" s="36" t="s">
        <v>36</v>
      </c>
      <c r="C1651" s="37">
        <v>45731</v>
      </c>
      <c r="D1651" s="35">
        <v>63</v>
      </c>
      <c r="E1651" s="38">
        <v>61</v>
      </c>
      <c r="N1651" s="36" t="s">
        <v>28</v>
      </c>
      <c r="O1651" s="36" t="s">
        <v>36</v>
      </c>
      <c r="P1651" s="37">
        <v>45730</v>
      </c>
      <c r="Q1651" s="36" t="s">
        <v>50</v>
      </c>
      <c r="R1651" s="38">
        <v>63</v>
      </c>
    </row>
    <row r="1652" spans="1:18" ht="15" x14ac:dyDescent="0.2">
      <c r="A1652" s="36" t="s">
        <v>28</v>
      </c>
      <c r="B1652" s="36" t="s">
        <v>36</v>
      </c>
      <c r="C1652" s="37">
        <v>45732</v>
      </c>
      <c r="D1652" s="35">
        <v>45</v>
      </c>
      <c r="E1652" s="38">
        <v>43</v>
      </c>
      <c r="N1652" s="36" t="s">
        <v>28</v>
      </c>
      <c r="O1652" s="36" t="s">
        <v>36</v>
      </c>
      <c r="P1652" s="37">
        <v>45731</v>
      </c>
      <c r="Q1652" s="36" t="s">
        <v>50</v>
      </c>
      <c r="R1652" s="38">
        <v>45</v>
      </c>
    </row>
    <row r="1653" spans="1:18" ht="15" x14ac:dyDescent="0.2">
      <c r="A1653" s="36" t="s">
        <v>28</v>
      </c>
      <c r="B1653" s="36" t="s">
        <v>36</v>
      </c>
      <c r="C1653" s="37">
        <v>45733</v>
      </c>
      <c r="D1653" s="35">
        <v>41</v>
      </c>
      <c r="E1653" s="38">
        <v>38</v>
      </c>
      <c r="N1653" s="36" t="s">
        <v>28</v>
      </c>
      <c r="O1653" s="36" t="s">
        <v>36</v>
      </c>
      <c r="P1653" s="37">
        <v>45732</v>
      </c>
      <c r="Q1653" s="36" t="s">
        <v>50</v>
      </c>
      <c r="R1653" s="38">
        <v>41</v>
      </c>
    </row>
    <row r="1654" spans="1:18" ht="15" x14ac:dyDescent="0.2">
      <c r="A1654" s="36" t="s">
        <v>28</v>
      </c>
      <c r="B1654" s="36" t="s">
        <v>36</v>
      </c>
      <c r="C1654" s="37">
        <v>45734</v>
      </c>
      <c r="D1654" s="35">
        <v>57</v>
      </c>
      <c r="E1654" s="38">
        <v>59</v>
      </c>
      <c r="N1654" s="36" t="s">
        <v>28</v>
      </c>
      <c r="O1654" s="36" t="s">
        <v>36</v>
      </c>
      <c r="P1654" s="37">
        <v>45733</v>
      </c>
      <c r="Q1654" s="36" t="s">
        <v>50</v>
      </c>
      <c r="R1654" s="38">
        <v>57</v>
      </c>
    </row>
    <row r="1655" spans="1:18" ht="15" x14ac:dyDescent="0.2">
      <c r="A1655" s="36" t="s">
        <v>28</v>
      </c>
      <c r="B1655" s="36" t="s">
        <v>36</v>
      </c>
      <c r="C1655" s="37">
        <v>45735</v>
      </c>
      <c r="D1655" s="35">
        <v>60</v>
      </c>
      <c r="E1655" s="38">
        <v>62</v>
      </c>
      <c r="N1655" s="36" t="s">
        <v>28</v>
      </c>
      <c r="O1655" s="36" t="s">
        <v>36</v>
      </c>
      <c r="P1655" s="37">
        <v>45734</v>
      </c>
      <c r="Q1655" s="36" t="s">
        <v>50</v>
      </c>
      <c r="R1655" s="38">
        <v>60</v>
      </c>
    </row>
    <row r="1656" spans="1:18" ht="15" x14ac:dyDescent="0.2">
      <c r="A1656" s="36" t="s">
        <v>28</v>
      </c>
      <c r="B1656" s="36" t="s">
        <v>36</v>
      </c>
      <c r="C1656" s="37">
        <v>45736</v>
      </c>
      <c r="D1656" s="35">
        <v>38</v>
      </c>
      <c r="E1656" s="38">
        <v>36</v>
      </c>
      <c r="N1656" s="36" t="s">
        <v>28</v>
      </c>
      <c r="O1656" s="36" t="s">
        <v>36</v>
      </c>
      <c r="P1656" s="37">
        <v>45735</v>
      </c>
      <c r="Q1656" s="36" t="s">
        <v>50</v>
      </c>
      <c r="R1656" s="38">
        <v>38</v>
      </c>
    </row>
    <row r="1657" spans="1:18" ht="15" x14ac:dyDescent="0.2">
      <c r="A1657" s="36" t="s">
        <v>28</v>
      </c>
      <c r="B1657" s="36" t="s">
        <v>36</v>
      </c>
      <c r="C1657" s="37">
        <v>45737</v>
      </c>
      <c r="D1657" s="35">
        <v>46</v>
      </c>
      <c r="E1657" s="38">
        <v>46</v>
      </c>
      <c r="N1657" s="36" t="s">
        <v>28</v>
      </c>
      <c r="O1657" s="36" t="s">
        <v>36</v>
      </c>
      <c r="P1657" s="37">
        <v>45736</v>
      </c>
      <c r="Q1657" s="36" t="s">
        <v>50</v>
      </c>
      <c r="R1657" s="38">
        <v>46</v>
      </c>
    </row>
    <row r="1658" spans="1:18" ht="15" x14ac:dyDescent="0.2">
      <c r="A1658" s="36" t="s">
        <v>28</v>
      </c>
      <c r="B1658" s="36" t="s">
        <v>36</v>
      </c>
      <c r="C1658" s="37">
        <v>45738</v>
      </c>
      <c r="D1658" s="35">
        <v>39</v>
      </c>
      <c r="E1658" s="38">
        <v>38</v>
      </c>
      <c r="N1658" s="36" t="s">
        <v>28</v>
      </c>
      <c r="O1658" s="36" t="s">
        <v>36</v>
      </c>
      <c r="P1658" s="37">
        <v>45737</v>
      </c>
      <c r="Q1658" s="36" t="s">
        <v>50</v>
      </c>
      <c r="R1658" s="38">
        <v>39</v>
      </c>
    </row>
    <row r="1659" spans="1:18" ht="15" x14ac:dyDescent="0.2">
      <c r="A1659" s="36" t="s">
        <v>28</v>
      </c>
      <c r="B1659" s="36" t="s">
        <v>36</v>
      </c>
      <c r="C1659" s="37">
        <v>45739</v>
      </c>
      <c r="D1659" s="35">
        <v>46</v>
      </c>
      <c r="E1659" s="38">
        <v>42</v>
      </c>
      <c r="N1659" s="36" t="s">
        <v>28</v>
      </c>
      <c r="O1659" s="36" t="s">
        <v>36</v>
      </c>
      <c r="P1659" s="37">
        <v>45738</v>
      </c>
      <c r="Q1659" s="36" t="s">
        <v>50</v>
      </c>
      <c r="R1659" s="38">
        <v>46</v>
      </c>
    </row>
    <row r="1660" spans="1:18" ht="15" x14ac:dyDescent="0.2">
      <c r="A1660" s="36" t="s">
        <v>28</v>
      </c>
      <c r="B1660" s="36" t="s">
        <v>36</v>
      </c>
      <c r="C1660" s="37">
        <v>45740</v>
      </c>
      <c r="D1660" s="35">
        <v>43</v>
      </c>
      <c r="E1660" s="38">
        <v>42</v>
      </c>
      <c r="N1660" s="36" t="s">
        <v>28</v>
      </c>
      <c r="O1660" s="36" t="s">
        <v>36</v>
      </c>
      <c r="P1660" s="37">
        <v>45739</v>
      </c>
      <c r="Q1660" s="36" t="s">
        <v>50</v>
      </c>
      <c r="R1660" s="38">
        <v>43</v>
      </c>
    </row>
    <row r="1661" spans="1:18" ht="15" x14ac:dyDescent="0.2">
      <c r="A1661" s="36" t="s">
        <v>28</v>
      </c>
      <c r="B1661" s="36" t="s">
        <v>36</v>
      </c>
      <c r="C1661" s="37">
        <v>45741</v>
      </c>
      <c r="D1661" s="35">
        <v>40</v>
      </c>
      <c r="E1661" s="38">
        <v>38</v>
      </c>
      <c r="N1661" s="36" t="s">
        <v>28</v>
      </c>
      <c r="O1661" s="36" t="s">
        <v>36</v>
      </c>
      <c r="P1661" s="37">
        <v>45740</v>
      </c>
      <c r="Q1661" s="36" t="s">
        <v>50</v>
      </c>
      <c r="R1661" s="38">
        <v>40</v>
      </c>
    </row>
    <row r="1662" spans="1:18" ht="15" x14ac:dyDescent="0.2">
      <c r="A1662" s="36" t="s">
        <v>28</v>
      </c>
      <c r="B1662" s="36" t="s">
        <v>36</v>
      </c>
      <c r="C1662" s="37">
        <v>45742</v>
      </c>
      <c r="D1662" s="35">
        <v>38</v>
      </c>
      <c r="E1662" s="38">
        <v>39</v>
      </c>
      <c r="N1662" s="36" t="s">
        <v>28</v>
      </c>
      <c r="O1662" s="36" t="s">
        <v>36</v>
      </c>
      <c r="P1662" s="37">
        <v>45741</v>
      </c>
      <c r="Q1662" s="36" t="s">
        <v>50</v>
      </c>
      <c r="R1662" s="38">
        <v>38</v>
      </c>
    </row>
    <row r="1663" spans="1:18" ht="15" x14ac:dyDescent="0.2">
      <c r="A1663" s="36" t="s">
        <v>28</v>
      </c>
      <c r="B1663" s="36" t="s">
        <v>36</v>
      </c>
      <c r="C1663" s="37">
        <v>45743</v>
      </c>
      <c r="D1663" s="35">
        <v>50</v>
      </c>
      <c r="E1663" s="38">
        <v>52</v>
      </c>
      <c r="N1663" s="36" t="s">
        <v>28</v>
      </c>
      <c r="O1663" s="36" t="s">
        <v>36</v>
      </c>
      <c r="P1663" s="37">
        <v>45742</v>
      </c>
      <c r="Q1663" s="36" t="s">
        <v>50</v>
      </c>
      <c r="R1663" s="38">
        <v>50</v>
      </c>
    </row>
    <row r="1664" spans="1:18" ht="15" x14ac:dyDescent="0.2">
      <c r="A1664" s="36" t="s">
        <v>28</v>
      </c>
      <c r="B1664" s="36" t="s">
        <v>36</v>
      </c>
      <c r="C1664" s="37">
        <v>45744</v>
      </c>
      <c r="D1664" s="35">
        <v>62</v>
      </c>
      <c r="E1664" s="38">
        <v>64</v>
      </c>
      <c r="N1664" s="36" t="s">
        <v>28</v>
      </c>
      <c r="O1664" s="36" t="s">
        <v>36</v>
      </c>
      <c r="P1664" s="37">
        <v>45743</v>
      </c>
      <c r="Q1664" s="36" t="s">
        <v>50</v>
      </c>
      <c r="R1664" s="38">
        <v>62</v>
      </c>
    </row>
    <row r="1665" spans="1:18" ht="15" x14ac:dyDescent="0.2">
      <c r="A1665" s="36" t="s">
        <v>28</v>
      </c>
      <c r="B1665" s="36" t="s">
        <v>36</v>
      </c>
      <c r="C1665" s="37">
        <v>45745</v>
      </c>
      <c r="D1665" s="35">
        <v>65</v>
      </c>
      <c r="E1665" s="38">
        <v>66</v>
      </c>
      <c r="N1665" s="36" t="s">
        <v>28</v>
      </c>
      <c r="O1665" s="36" t="s">
        <v>36</v>
      </c>
      <c r="P1665" s="37">
        <v>45744</v>
      </c>
      <c r="Q1665" s="36" t="s">
        <v>50</v>
      </c>
      <c r="R1665" s="38">
        <v>65</v>
      </c>
    </row>
    <row r="1666" spans="1:18" ht="15" x14ac:dyDescent="0.2">
      <c r="A1666" s="36" t="s">
        <v>28</v>
      </c>
      <c r="B1666" s="36" t="s">
        <v>36</v>
      </c>
      <c r="C1666" s="37">
        <v>45746</v>
      </c>
      <c r="D1666" s="35">
        <v>64</v>
      </c>
      <c r="E1666" s="38">
        <v>59</v>
      </c>
      <c r="N1666" s="36" t="s">
        <v>28</v>
      </c>
      <c r="O1666" s="36" t="s">
        <v>36</v>
      </c>
      <c r="P1666" s="37">
        <v>45745</v>
      </c>
      <c r="Q1666" s="36" t="s">
        <v>50</v>
      </c>
      <c r="R1666" s="38">
        <v>64</v>
      </c>
    </row>
    <row r="1667" spans="1:18" ht="15" x14ac:dyDescent="0.2">
      <c r="A1667" s="36" t="s">
        <v>28</v>
      </c>
      <c r="B1667" s="36" t="s">
        <v>36</v>
      </c>
      <c r="C1667" s="37">
        <v>45747</v>
      </c>
      <c r="D1667" s="35">
        <v>46</v>
      </c>
      <c r="E1667" s="38">
        <v>42</v>
      </c>
      <c r="N1667" s="36" t="s">
        <v>28</v>
      </c>
      <c r="O1667" s="36" t="s">
        <v>36</v>
      </c>
      <c r="P1667" s="37">
        <v>45746</v>
      </c>
      <c r="Q1667" s="36" t="s">
        <v>50</v>
      </c>
      <c r="R1667" s="38">
        <v>46</v>
      </c>
    </row>
    <row r="1668" spans="1:18" ht="15" x14ac:dyDescent="0.2">
      <c r="A1668" s="36" t="s">
        <v>28</v>
      </c>
      <c r="B1668" s="36" t="s">
        <v>36</v>
      </c>
      <c r="C1668" s="37">
        <v>45748</v>
      </c>
      <c r="D1668" s="35">
        <v>45</v>
      </c>
      <c r="E1668" s="38">
        <v>42</v>
      </c>
      <c r="N1668" s="36" t="s">
        <v>28</v>
      </c>
      <c r="O1668" s="36" t="s">
        <v>36</v>
      </c>
      <c r="P1668" s="37">
        <v>45747</v>
      </c>
      <c r="Q1668" s="36" t="s">
        <v>50</v>
      </c>
      <c r="R1668" s="38">
        <v>45</v>
      </c>
    </row>
    <row r="1669" spans="1:18" ht="15" x14ac:dyDescent="0.2">
      <c r="A1669" s="36" t="s">
        <v>28</v>
      </c>
      <c r="B1669" s="36" t="s">
        <v>36</v>
      </c>
      <c r="C1669" s="37">
        <v>45749</v>
      </c>
      <c r="D1669" s="35">
        <v>67</v>
      </c>
      <c r="E1669" s="38">
        <v>66</v>
      </c>
      <c r="N1669" s="36" t="s">
        <v>28</v>
      </c>
      <c r="O1669" s="36" t="s">
        <v>36</v>
      </c>
      <c r="P1669" s="37">
        <v>45748</v>
      </c>
      <c r="Q1669" s="36" t="s">
        <v>50</v>
      </c>
      <c r="R1669" s="38">
        <v>67</v>
      </c>
    </row>
    <row r="1670" spans="1:18" ht="15" x14ac:dyDescent="0.2">
      <c r="A1670" s="36" t="s">
        <v>28</v>
      </c>
      <c r="B1670" s="36" t="s">
        <v>36</v>
      </c>
      <c r="C1670" s="37">
        <v>45750</v>
      </c>
      <c r="D1670" s="35">
        <v>59</v>
      </c>
      <c r="E1670" s="38">
        <v>56</v>
      </c>
      <c r="N1670" s="36" t="s">
        <v>28</v>
      </c>
      <c r="O1670" s="36" t="s">
        <v>36</v>
      </c>
      <c r="P1670" s="37">
        <v>45749</v>
      </c>
      <c r="Q1670" s="36" t="s">
        <v>50</v>
      </c>
      <c r="R1670" s="38">
        <v>59</v>
      </c>
    </row>
    <row r="1671" spans="1:18" ht="15" x14ac:dyDescent="0.2">
      <c r="A1671" s="36" t="s">
        <v>28</v>
      </c>
      <c r="B1671" s="36" t="s">
        <v>36</v>
      </c>
      <c r="C1671" s="37">
        <v>45751</v>
      </c>
      <c r="D1671" s="35">
        <v>57</v>
      </c>
      <c r="E1671" s="38">
        <v>54</v>
      </c>
      <c r="N1671" s="36" t="s">
        <v>28</v>
      </c>
      <c r="O1671" s="36" t="s">
        <v>36</v>
      </c>
      <c r="P1671" s="37">
        <v>45750</v>
      </c>
      <c r="Q1671" s="36" t="s">
        <v>50</v>
      </c>
      <c r="R1671" s="38">
        <v>57</v>
      </c>
    </row>
    <row r="1672" spans="1:18" ht="15" x14ac:dyDescent="0.2">
      <c r="A1672" s="36" t="s">
        <v>28</v>
      </c>
      <c r="B1672" s="36" t="s">
        <v>36</v>
      </c>
      <c r="C1672" s="37">
        <v>45752</v>
      </c>
      <c r="D1672" s="35">
        <v>55</v>
      </c>
      <c r="E1672" s="38">
        <v>52</v>
      </c>
      <c r="N1672" s="36" t="s">
        <v>28</v>
      </c>
      <c r="O1672" s="36" t="s">
        <v>36</v>
      </c>
      <c r="P1672" s="37">
        <v>45751</v>
      </c>
      <c r="Q1672" s="36" t="s">
        <v>50</v>
      </c>
      <c r="R1672" s="38">
        <v>55</v>
      </c>
    </row>
    <row r="1673" spans="1:18" ht="15" x14ac:dyDescent="0.2">
      <c r="A1673" s="36" t="s">
        <v>28</v>
      </c>
      <c r="B1673" s="36" t="s">
        <v>36</v>
      </c>
      <c r="C1673" s="37">
        <v>45753</v>
      </c>
      <c r="D1673" s="35">
        <v>38</v>
      </c>
      <c r="E1673" s="38">
        <v>36</v>
      </c>
      <c r="N1673" s="36" t="s">
        <v>28</v>
      </c>
      <c r="O1673" s="36" t="s">
        <v>36</v>
      </c>
      <c r="P1673" s="37">
        <v>45752</v>
      </c>
      <c r="Q1673" s="36" t="s">
        <v>50</v>
      </c>
      <c r="R1673" s="38">
        <v>38</v>
      </c>
    </row>
    <row r="1674" spans="1:18" ht="15" x14ac:dyDescent="0.2">
      <c r="A1674" s="36" t="s">
        <v>28</v>
      </c>
      <c r="B1674" s="36" t="s">
        <v>36</v>
      </c>
      <c r="C1674" s="37">
        <v>45754</v>
      </c>
      <c r="D1674" s="35">
        <v>38</v>
      </c>
      <c r="E1674" s="38">
        <v>37</v>
      </c>
      <c r="N1674" s="36" t="s">
        <v>28</v>
      </c>
      <c r="O1674" s="36" t="s">
        <v>36</v>
      </c>
      <c r="P1674" s="37">
        <v>45753</v>
      </c>
      <c r="Q1674" s="36" t="s">
        <v>50</v>
      </c>
      <c r="R1674" s="38">
        <v>38</v>
      </c>
    </row>
    <row r="1675" spans="1:18" ht="15" x14ac:dyDescent="0.2">
      <c r="A1675" s="36" t="s">
        <v>28</v>
      </c>
      <c r="B1675" s="36" t="s">
        <v>36</v>
      </c>
      <c r="C1675" s="37">
        <v>45755</v>
      </c>
      <c r="D1675" s="35">
        <v>33</v>
      </c>
      <c r="E1675" s="38">
        <v>32</v>
      </c>
      <c r="N1675" s="36" t="s">
        <v>28</v>
      </c>
      <c r="O1675" s="36" t="s">
        <v>36</v>
      </c>
      <c r="P1675" s="37">
        <v>45754</v>
      </c>
      <c r="Q1675" s="36" t="s">
        <v>50</v>
      </c>
      <c r="R1675" s="38">
        <v>33</v>
      </c>
    </row>
    <row r="1676" spans="1:18" ht="15" x14ac:dyDescent="0.2">
      <c r="A1676" s="36" t="s">
        <v>28</v>
      </c>
      <c r="B1676" s="36" t="s">
        <v>36</v>
      </c>
      <c r="C1676" s="37">
        <v>45756</v>
      </c>
      <c r="D1676" s="35">
        <v>43</v>
      </c>
      <c r="E1676" s="38">
        <v>42</v>
      </c>
      <c r="N1676" s="36" t="s">
        <v>28</v>
      </c>
      <c r="O1676" s="36" t="s">
        <v>36</v>
      </c>
      <c r="P1676" s="37">
        <v>45755</v>
      </c>
      <c r="Q1676" s="36" t="s">
        <v>50</v>
      </c>
      <c r="R1676" s="38">
        <v>43</v>
      </c>
    </row>
    <row r="1677" spans="1:18" ht="15" x14ac:dyDescent="0.2">
      <c r="A1677" s="36" t="s">
        <v>28</v>
      </c>
      <c r="B1677" s="36" t="s">
        <v>36</v>
      </c>
      <c r="C1677" s="37">
        <v>45757</v>
      </c>
      <c r="D1677" s="35">
        <v>47</v>
      </c>
      <c r="E1677" s="38">
        <v>43</v>
      </c>
      <c r="N1677" s="36" t="s">
        <v>28</v>
      </c>
      <c r="O1677" s="36" t="s">
        <v>36</v>
      </c>
      <c r="P1677" s="37">
        <v>45756</v>
      </c>
      <c r="Q1677" s="36" t="s">
        <v>50</v>
      </c>
      <c r="R1677" s="38">
        <v>47</v>
      </c>
    </row>
    <row r="1678" spans="1:18" ht="15" x14ac:dyDescent="0.2">
      <c r="A1678" s="36" t="s">
        <v>28</v>
      </c>
      <c r="B1678" s="36" t="s">
        <v>36</v>
      </c>
      <c r="C1678" s="37">
        <v>45758</v>
      </c>
      <c r="D1678" s="35">
        <v>41</v>
      </c>
      <c r="E1678" s="38">
        <v>37</v>
      </c>
      <c r="N1678" s="36" t="s">
        <v>28</v>
      </c>
      <c r="O1678" s="36" t="s">
        <v>36</v>
      </c>
      <c r="P1678" s="37">
        <v>45757</v>
      </c>
      <c r="Q1678" s="36" t="s">
        <v>50</v>
      </c>
      <c r="R1678" s="38">
        <v>41</v>
      </c>
    </row>
    <row r="1679" spans="1:18" ht="15" x14ac:dyDescent="0.2">
      <c r="A1679" s="36" t="s">
        <v>28</v>
      </c>
      <c r="B1679" s="36" t="s">
        <v>36</v>
      </c>
      <c r="C1679" s="37">
        <v>45759</v>
      </c>
      <c r="D1679" s="35">
        <v>42</v>
      </c>
      <c r="E1679" s="38">
        <v>42</v>
      </c>
      <c r="N1679" s="36" t="s">
        <v>28</v>
      </c>
      <c r="O1679" s="36" t="s">
        <v>36</v>
      </c>
      <c r="P1679" s="37">
        <v>45758</v>
      </c>
      <c r="Q1679" s="36" t="s">
        <v>50</v>
      </c>
      <c r="R1679" s="38">
        <v>42</v>
      </c>
    </row>
    <row r="1680" spans="1:18" ht="15" x14ac:dyDescent="0.2">
      <c r="A1680" s="36" t="s">
        <v>28</v>
      </c>
      <c r="B1680" s="36" t="s">
        <v>36</v>
      </c>
      <c r="C1680" s="37">
        <v>45760</v>
      </c>
      <c r="D1680" s="35">
        <v>51</v>
      </c>
      <c r="E1680" s="38">
        <v>55</v>
      </c>
      <c r="N1680" s="36" t="s">
        <v>28</v>
      </c>
      <c r="O1680" s="36" t="s">
        <v>36</v>
      </c>
      <c r="P1680" s="37">
        <v>45759</v>
      </c>
      <c r="Q1680" s="36" t="s">
        <v>50</v>
      </c>
      <c r="R1680" s="38">
        <v>51</v>
      </c>
    </row>
    <row r="1681" spans="1:18" ht="15" x14ac:dyDescent="0.2">
      <c r="A1681" s="36" t="s">
        <v>28</v>
      </c>
      <c r="B1681" s="36" t="s">
        <v>36</v>
      </c>
      <c r="C1681" s="37">
        <v>45761</v>
      </c>
      <c r="D1681" s="35">
        <v>57</v>
      </c>
      <c r="E1681" s="38">
        <v>61</v>
      </c>
      <c r="N1681" s="36" t="s">
        <v>28</v>
      </c>
      <c r="O1681" s="36" t="s">
        <v>36</v>
      </c>
      <c r="P1681" s="37">
        <v>45760</v>
      </c>
      <c r="Q1681" s="36" t="s">
        <v>50</v>
      </c>
      <c r="R1681" s="38">
        <v>57</v>
      </c>
    </row>
    <row r="1682" spans="1:18" ht="15" x14ac:dyDescent="0.2">
      <c r="A1682" s="36" t="s">
        <v>28</v>
      </c>
      <c r="B1682" s="36" t="s">
        <v>36</v>
      </c>
      <c r="C1682" s="37">
        <v>45762</v>
      </c>
      <c r="D1682" s="35">
        <v>44</v>
      </c>
      <c r="E1682" s="38">
        <v>43</v>
      </c>
      <c r="N1682" s="36" t="s">
        <v>28</v>
      </c>
      <c r="O1682" s="36" t="s">
        <v>36</v>
      </c>
      <c r="P1682" s="37">
        <v>45761</v>
      </c>
      <c r="Q1682" s="36" t="s">
        <v>50</v>
      </c>
      <c r="R1682" s="38">
        <v>44</v>
      </c>
    </row>
    <row r="1683" spans="1:18" ht="15" x14ac:dyDescent="0.2">
      <c r="A1683" s="36" t="s">
        <v>28</v>
      </c>
      <c r="B1683" s="36" t="s">
        <v>36</v>
      </c>
      <c r="C1683" s="37">
        <v>45763</v>
      </c>
      <c r="D1683" s="35">
        <v>43</v>
      </c>
      <c r="E1683" s="38">
        <v>42</v>
      </c>
      <c r="N1683" s="36" t="s">
        <v>28</v>
      </c>
      <c r="O1683" s="36" t="s">
        <v>36</v>
      </c>
      <c r="P1683" s="37">
        <v>45762</v>
      </c>
      <c r="Q1683" s="36" t="s">
        <v>50</v>
      </c>
      <c r="R1683" s="38">
        <v>43</v>
      </c>
    </row>
    <row r="1684" spans="1:18" ht="15" x14ac:dyDescent="0.2">
      <c r="A1684" s="36" t="s">
        <v>28</v>
      </c>
      <c r="B1684" s="36" t="s">
        <v>36</v>
      </c>
      <c r="C1684" s="37">
        <v>45764</v>
      </c>
      <c r="D1684" s="35">
        <v>55</v>
      </c>
      <c r="E1684" s="38">
        <v>58</v>
      </c>
      <c r="N1684" s="36" t="s">
        <v>28</v>
      </c>
      <c r="O1684" s="36" t="s">
        <v>36</v>
      </c>
      <c r="P1684" s="37">
        <v>45763</v>
      </c>
      <c r="Q1684" s="36" t="s">
        <v>50</v>
      </c>
      <c r="R1684" s="38">
        <v>55</v>
      </c>
    </row>
    <row r="1685" spans="1:18" ht="15" x14ac:dyDescent="0.2">
      <c r="A1685" s="36" t="s">
        <v>28</v>
      </c>
      <c r="B1685" s="36" t="s">
        <v>36</v>
      </c>
      <c r="C1685" s="37">
        <v>45765</v>
      </c>
      <c r="D1685" s="35">
        <v>69</v>
      </c>
      <c r="E1685" s="38">
        <v>74</v>
      </c>
      <c r="N1685" s="36" t="s">
        <v>28</v>
      </c>
      <c r="O1685" s="36" t="s">
        <v>36</v>
      </c>
      <c r="P1685" s="37">
        <v>45764</v>
      </c>
      <c r="Q1685" s="36" t="s">
        <v>50</v>
      </c>
      <c r="R1685" s="38">
        <v>69</v>
      </c>
    </row>
    <row r="1686" spans="1:18" ht="15" x14ac:dyDescent="0.2">
      <c r="A1686" s="36" t="s">
        <v>28</v>
      </c>
      <c r="B1686" s="36" t="s">
        <v>36</v>
      </c>
      <c r="C1686" s="37">
        <v>45766</v>
      </c>
      <c r="D1686" s="35">
        <v>60</v>
      </c>
      <c r="E1686" s="38">
        <v>62</v>
      </c>
      <c r="N1686" s="36" t="s">
        <v>28</v>
      </c>
      <c r="O1686" s="36" t="s">
        <v>36</v>
      </c>
      <c r="P1686" s="37">
        <v>45765</v>
      </c>
      <c r="Q1686" s="36" t="s">
        <v>50</v>
      </c>
      <c r="R1686" s="38">
        <v>60</v>
      </c>
    </row>
    <row r="1687" spans="1:18" ht="15" x14ac:dyDescent="0.2">
      <c r="A1687" s="36" t="s">
        <v>28</v>
      </c>
      <c r="B1687" s="36" t="s">
        <v>36</v>
      </c>
      <c r="C1687" s="37">
        <v>45767</v>
      </c>
      <c r="D1687" s="35">
        <v>60</v>
      </c>
      <c r="E1687" s="38">
        <v>63</v>
      </c>
      <c r="N1687" s="36" t="s">
        <v>28</v>
      </c>
      <c r="O1687" s="36" t="s">
        <v>36</v>
      </c>
      <c r="P1687" s="37">
        <v>45766</v>
      </c>
      <c r="Q1687" s="36" t="s">
        <v>50</v>
      </c>
      <c r="R1687" s="38">
        <v>60</v>
      </c>
    </row>
    <row r="1688" spans="1:18" ht="15" x14ac:dyDescent="0.2">
      <c r="A1688" s="36" t="s">
        <v>28</v>
      </c>
      <c r="B1688" s="36" t="s">
        <v>36</v>
      </c>
      <c r="C1688" s="37">
        <v>45768</v>
      </c>
      <c r="D1688" s="35">
        <v>61</v>
      </c>
      <c r="E1688" s="38">
        <v>60</v>
      </c>
      <c r="N1688" s="36" t="s">
        <v>28</v>
      </c>
      <c r="O1688" s="36" t="s">
        <v>36</v>
      </c>
      <c r="P1688" s="37">
        <v>45767</v>
      </c>
      <c r="Q1688" s="36" t="s">
        <v>50</v>
      </c>
      <c r="R1688" s="38">
        <v>61</v>
      </c>
    </row>
    <row r="1689" spans="1:18" ht="15" x14ac:dyDescent="0.2">
      <c r="A1689" s="36" t="s">
        <v>28</v>
      </c>
      <c r="B1689" s="36" t="s">
        <v>36</v>
      </c>
      <c r="C1689" s="37">
        <v>45769</v>
      </c>
      <c r="D1689" s="35">
        <v>57</v>
      </c>
      <c r="E1689" s="38">
        <v>58</v>
      </c>
      <c r="N1689" s="36" t="s">
        <v>28</v>
      </c>
      <c r="O1689" s="36" t="s">
        <v>36</v>
      </c>
      <c r="P1689" s="37">
        <v>45768</v>
      </c>
      <c r="Q1689" s="36" t="s">
        <v>50</v>
      </c>
      <c r="R1689" s="38">
        <v>57</v>
      </c>
    </row>
    <row r="1690" spans="1:18" ht="15" x14ac:dyDescent="0.2">
      <c r="A1690" s="36" t="s">
        <v>28</v>
      </c>
      <c r="B1690" s="36" t="s">
        <v>36</v>
      </c>
      <c r="C1690" s="37">
        <v>45770</v>
      </c>
      <c r="D1690" s="35">
        <v>65</v>
      </c>
      <c r="E1690" s="38">
        <v>67</v>
      </c>
      <c r="N1690" s="36" t="s">
        <v>28</v>
      </c>
      <c r="O1690" s="36" t="s">
        <v>36</v>
      </c>
      <c r="P1690" s="37">
        <v>45769</v>
      </c>
      <c r="Q1690" s="36" t="s">
        <v>50</v>
      </c>
      <c r="R1690" s="38">
        <v>65</v>
      </c>
    </row>
    <row r="1691" spans="1:18" ht="15" x14ac:dyDescent="0.2">
      <c r="A1691" s="36" t="s">
        <v>28</v>
      </c>
      <c r="B1691" s="36" t="s">
        <v>36</v>
      </c>
      <c r="C1691" s="37">
        <v>45771</v>
      </c>
      <c r="D1691" s="35">
        <v>68</v>
      </c>
      <c r="E1691" s="38">
        <v>71</v>
      </c>
      <c r="N1691" s="36" t="s">
        <v>28</v>
      </c>
      <c r="O1691" s="36" t="s">
        <v>36</v>
      </c>
      <c r="P1691" s="37">
        <v>45770</v>
      </c>
      <c r="Q1691" s="36" t="s">
        <v>50</v>
      </c>
      <c r="R1691" s="38">
        <v>68</v>
      </c>
    </row>
    <row r="1692" spans="1:18" ht="15" x14ac:dyDescent="0.2">
      <c r="A1692" s="36" t="s">
        <v>28</v>
      </c>
      <c r="B1692" s="36" t="s">
        <v>36</v>
      </c>
      <c r="C1692" s="37">
        <v>45772</v>
      </c>
      <c r="D1692" s="35">
        <v>67</v>
      </c>
      <c r="E1692" s="38">
        <v>64</v>
      </c>
      <c r="N1692" s="36" t="s">
        <v>28</v>
      </c>
      <c r="O1692" s="36" t="s">
        <v>36</v>
      </c>
      <c r="P1692" s="37">
        <v>45771</v>
      </c>
      <c r="Q1692" s="36" t="s">
        <v>50</v>
      </c>
      <c r="R1692" s="38">
        <v>67</v>
      </c>
    </row>
    <row r="1693" spans="1:18" ht="15" x14ac:dyDescent="0.2">
      <c r="A1693" s="36" t="s">
        <v>28</v>
      </c>
      <c r="B1693" s="36" t="s">
        <v>36</v>
      </c>
      <c r="C1693" s="37">
        <v>45773</v>
      </c>
      <c r="D1693" s="35">
        <v>50</v>
      </c>
      <c r="E1693" s="38">
        <v>47</v>
      </c>
      <c r="N1693" s="36" t="s">
        <v>28</v>
      </c>
      <c r="O1693" s="36" t="s">
        <v>36</v>
      </c>
      <c r="P1693" s="37">
        <v>45772</v>
      </c>
      <c r="Q1693" s="36" t="s">
        <v>50</v>
      </c>
      <c r="R1693" s="38">
        <v>50</v>
      </c>
    </row>
    <row r="1694" spans="1:18" ht="15" x14ac:dyDescent="0.2">
      <c r="A1694" s="36" t="s">
        <v>28</v>
      </c>
      <c r="B1694" s="36" t="s">
        <v>36</v>
      </c>
      <c r="C1694" s="37">
        <v>45774</v>
      </c>
      <c r="D1694" s="35">
        <v>53</v>
      </c>
      <c r="E1694" s="38">
        <v>54</v>
      </c>
      <c r="N1694" s="36" t="s">
        <v>28</v>
      </c>
      <c r="O1694" s="36" t="s">
        <v>36</v>
      </c>
      <c r="P1694" s="37">
        <v>45773</v>
      </c>
      <c r="Q1694" s="36" t="s">
        <v>50</v>
      </c>
      <c r="R1694" s="38">
        <v>53</v>
      </c>
    </row>
    <row r="1695" spans="1:18" ht="15" x14ac:dyDescent="0.2">
      <c r="A1695" s="36" t="s">
        <v>28</v>
      </c>
      <c r="B1695" s="36" t="s">
        <v>36</v>
      </c>
      <c r="C1695" s="37">
        <v>45775</v>
      </c>
      <c r="D1695" s="35">
        <v>67</v>
      </c>
      <c r="E1695" s="38">
        <v>70</v>
      </c>
      <c r="N1695" s="36" t="s">
        <v>28</v>
      </c>
      <c r="O1695" s="36" t="s">
        <v>36</v>
      </c>
      <c r="P1695" s="37">
        <v>45774</v>
      </c>
      <c r="Q1695" s="36" t="s">
        <v>50</v>
      </c>
      <c r="R1695" s="38">
        <v>67</v>
      </c>
    </row>
    <row r="1696" spans="1:18" ht="15" x14ac:dyDescent="0.2">
      <c r="A1696" s="36" t="s">
        <v>28</v>
      </c>
      <c r="B1696" s="36" t="s">
        <v>36</v>
      </c>
      <c r="C1696" s="37">
        <v>45776</v>
      </c>
      <c r="D1696" s="35">
        <v>66</v>
      </c>
      <c r="E1696" s="38">
        <v>65</v>
      </c>
      <c r="N1696" s="36" t="s">
        <v>28</v>
      </c>
      <c r="O1696" s="36" t="s">
        <v>36</v>
      </c>
      <c r="P1696" s="37">
        <v>45775</v>
      </c>
      <c r="Q1696" s="36" t="s">
        <v>50</v>
      </c>
      <c r="R1696" s="38">
        <v>66</v>
      </c>
    </row>
    <row r="1697" spans="1:18" ht="15" x14ac:dyDescent="0.2">
      <c r="A1697" s="36" t="s">
        <v>28</v>
      </c>
      <c r="B1697" s="36" t="s">
        <v>36</v>
      </c>
      <c r="C1697" s="37">
        <v>45777</v>
      </c>
      <c r="D1697" s="35">
        <v>60</v>
      </c>
      <c r="E1697" s="38">
        <v>62</v>
      </c>
      <c r="N1697" s="36" t="s">
        <v>28</v>
      </c>
      <c r="O1697" s="36" t="s">
        <v>36</v>
      </c>
      <c r="P1697" s="37">
        <v>45776</v>
      </c>
      <c r="Q1697" s="36" t="s">
        <v>50</v>
      </c>
      <c r="R1697" s="38">
        <v>60</v>
      </c>
    </row>
    <row r="1698" spans="1:18" ht="15" x14ac:dyDescent="0.2">
      <c r="A1698" s="36" t="s">
        <v>28</v>
      </c>
      <c r="B1698" s="36" t="s">
        <v>37</v>
      </c>
      <c r="C1698" s="37">
        <v>45566</v>
      </c>
      <c r="D1698" s="35">
        <v>67</v>
      </c>
      <c r="E1698" s="38">
        <v>66</v>
      </c>
      <c r="N1698" s="36" t="s">
        <v>28</v>
      </c>
      <c r="O1698" s="36" t="s">
        <v>37</v>
      </c>
      <c r="P1698" s="37">
        <v>45565</v>
      </c>
      <c r="Q1698" s="36" t="s">
        <v>50</v>
      </c>
      <c r="R1698" s="38">
        <v>67</v>
      </c>
    </row>
    <row r="1699" spans="1:18" ht="15" x14ac:dyDescent="0.2">
      <c r="A1699" s="36" t="s">
        <v>28</v>
      </c>
      <c r="B1699" s="36" t="s">
        <v>37</v>
      </c>
      <c r="C1699" s="37">
        <v>45567</v>
      </c>
      <c r="D1699" s="35">
        <v>60</v>
      </c>
      <c r="E1699" s="38">
        <v>59</v>
      </c>
      <c r="N1699" s="36" t="s">
        <v>28</v>
      </c>
      <c r="O1699" s="36" t="s">
        <v>37</v>
      </c>
      <c r="P1699" s="37">
        <v>45566</v>
      </c>
      <c r="Q1699" s="36" t="s">
        <v>50</v>
      </c>
      <c r="R1699" s="38">
        <v>60</v>
      </c>
    </row>
    <row r="1700" spans="1:18" ht="15" x14ac:dyDescent="0.2">
      <c r="A1700" s="36" t="s">
        <v>28</v>
      </c>
      <c r="B1700" s="36" t="s">
        <v>37</v>
      </c>
      <c r="C1700" s="37">
        <v>45568</v>
      </c>
      <c r="D1700" s="35">
        <v>63</v>
      </c>
      <c r="E1700" s="38">
        <v>62</v>
      </c>
      <c r="N1700" s="36" t="s">
        <v>28</v>
      </c>
      <c r="O1700" s="36" t="s">
        <v>37</v>
      </c>
      <c r="P1700" s="37">
        <v>45567</v>
      </c>
      <c r="Q1700" s="36" t="s">
        <v>50</v>
      </c>
      <c r="R1700" s="38">
        <v>63</v>
      </c>
    </row>
    <row r="1701" spans="1:18" ht="15" x14ac:dyDescent="0.2">
      <c r="A1701" s="36" t="s">
        <v>28</v>
      </c>
      <c r="B1701" s="36" t="s">
        <v>37</v>
      </c>
      <c r="C1701" s="37">
        <v>45569</v>
      </c>
      <c r="D1701" s="35">
        <v>64</v>
      </c>
      <c r="E1701" s="38">
        <v>66</v>
      </c>
      <c r="N1701" s="36" t="s">
        <v>28</v>
      </c>
      <c r="O1701" s="36" t="s">
        <v>37</v>
      </c>
      <c r="P1701" s="37">
        <v>45568</v>
      </c>
      <c r="Q1701" s="36" t="s">
        <v>50</v>
      </c>
      <c r="R1701" s="38">
        <v>64</v>
      </c>
    </row>
    <row r="1702" spans="1:18" ht="15" x14ac:dyDescent="0.2">
      <c r="A1702" s="36" t="s">
        <v>28</v>
      </c>
      <c r="B1702" s="36" t="s">
        <v>37</v>
      </c>
      <c r="C1702" s="37">
        <v>45570</v>
      </c>
      <c r="D1702" s="35">
        <v>62</v>
      </c>
      <c r="E1702" s="38">
        <v>63</v>
      </c>
      <c r="N1702" s="36" t="s">
        <v>28</v>
      </c>
      <c r="O1702" s="36" t="s">
        <v>37</v>
      </c>
      <c r="P1702" s="37">
        <v>45569</v>
      </c>
      <c r="Q1702" s="36" t="s">
        <v>50</v>
      </c>
      <c r="R1702" s="38">
        <v>62</v>
      </c>
    </row>
    <row r="1703" spans="1:18" ht="15" x14ac:dyDescent="0.2">
      <c r="A1703" s="36" t="s">
        <v>28</v>
      </c>
      <c r="B1703" s="36" t="s">
        <v>37</v>
      </c>
      <c r="C1703" s="37">
        <v>45571</v>
      </c>
      <c r="D1703" s="35">
        <v>65</v>
      </c>
      <c r="E1703" s="38">
        <v>69</v>
      </c>
      <c r="N1703" s="36" t="s">
        <v>28</v>
      </c>
      <c r="O1703" s="36" t="s">
        <v>37</v>
      </c>
      <c r="P1703" s="37">
        <v>45570</v>
      </c>
      <c r="Q1703" s="36" t="s">
        <v>50</v>
      </c>
      <c r="R1703" s="38">
        <v>65</v>
      </c>
    </row>
    <row r="1704" spans="1:18" ht="15" x14ac:dyDescent="0.2">
      <c r="A1704" s="36" t="s">
        <v>28</v>
      </c>
      <c r="B1704" s="36" t="s">
        <v>37</v>
      </c>
      <c r="C1704" s="37">
        <v>45572</v>
      </c>
      <c r="D1704" s="35">
        <v>54</v>
      </c>
      <c r="E1704" s="38">
        <v>53</v>
      </c>
      <c r="N1704" s="36" t="s">
        <v>28</v>
      </c>
      <c r="O1704" s="36" t="s">
        <v>37</v>
      </c>
      <c r="P1704" s="37">
        <v>45571</v>
      </c>
      <c r="Q1704" s="36" t="s">
        <v>50</v>
      </c>
      <c r="R1704" s="38">
        <v>54</v>
      </c>
    </row>
    <row r="1705" spans="1:18" ht="15" x14ac:dyDescent="0.2">
      <c r="A1705" s="36" t="s">
        <v>28</v>
      </c>
      <c r="B1705" s="36" t="s">
        <v>37</v>
      </c>
      <c r="C1705" s="37">
        <v>45573</v>
      </c>
      <c r="D1705" s="35">
        <v>55</v>
      </c>
      <c r="E1705" s="38">
        <v>55</v>
      </c>
      <c r="N1705" s="36" t="s">
        <v>28</v>
      </c>
      <c r="O1705" s="36" t="s">
        <v>37</v>
      </c>
      <c r="P1705" s="37">
        <v>45572</v>
      </c>
      <c r="Q1705" s="36" t="s">
        <v>50</v>
      </c>
      <c r="R1705" s="38">
        <v>55</v>
      </c>
    </row>
    <row r="1706" spans="1:18" ht="15" x14ac:dyDescent="0.2">
      <c r="A1706" s="36" t="s">
        <v>28</v>
      </c>
      <c r="B1706" s="36" t="s">
        <v>37</v>
      </c>
      <c r="C1706" s="37">
        <v>45574</v>
      </c>
      <c r="D1706" s="35">
        <v>55</v>
      </c>
      <c r="E1706" s="38">
        <v>53</v>
      </c>
      <c r="N1706" s="36" t="s">
        <v>28</v>
      </c>
      <c r="O1706" s="36" t="s">
        <v>37</v>
      </c>
      <c r="P1706" s="37">
        <v>45573</v>
      </c>
      <c r="Q1706" s="36" t="s">
        <v>50</v>
      </c>
      <c r="R1706" s="38">
        <v>55</v>
      </c>
    </row>
    <row r="1707" spans="1:18" ht="15" x14ac:dyDescent="0.2">
      <c r="A1707" s="36" t="s">
        <v>28</v>
      </c>
      <c r="B1707" s="36" t="s">
        <v>37</v>
      </c>
      <c r="C1707" s="37">
        <v>45575</v>
      </c>
      <c r="D1707" s="35">
        <v>51</v>
      </c>
      <c r="E1707" s="38">
        <v>50</v>
      </c>
      <c r="N1707" s="36" t="s">
        <v>28</v>
      </c>
      <c r="O1707" s="36" t="s">
        <v>37</v>
      </c>
      <c r="P1707" s="37">
        <v>45574</v>
      </c>
      <c r="Q1707" s="36" t="s">
        <v>50</v>
      </c>
      <c r="R1707" s="38">
        <v>51</v>
      </c>
    </row>
    <row r="1708" spans="1:18" ht="15" x14ac:dyDescent="0.2">
      <c r="A1708" s="36" t="s">
        <v>28</v>
      </c>
      <c r="B1708" s="36" t="s">
        <v>37</v>
      </c>
      <c r="C1708" s="37">
        <v>45576</v>
      </c>
      <c r="D1708" s="35">
        <v>58</v>
      </c>
      <c r="E1708" s="38">
        <v>58</v>
      </c>
      <c r="N1708" s="36" t="s">
        <v>28</v>
      </c>
      <c r="O1708" s="36" t="s">
        <v>37</v>
      </c>
      <c r="P1708" s="37">
        <v>45575</v>
      </c>
      <c r="Q1708" s="36" t="s">
        <v>50</v>
      </c>
      <c r="R1708" s="38">
        <v>58</v>
      </c>
    </row>
    <row r="1709" spans="1:18" ht="15" x14ac:dyDescent="0.2">
      <c r="A1709" s="36" t="s">
        <v>28</v>
      </c>
      <c r="B1709" s="36" t="s">
        <v>37</v>
      </c>
      <c r="C1709" s="37">
        <v>45577</v>
      </c>
      <c r="D1709" s="35">
        <v>64</v>
      </c>
      <c r="E1709" s="38">
        <v>64</v>
      </c>
      <c r="N1709" s="36" t="s">
        <v>28</v>
      </c>
      <c r="O1709" s="36" t="s">
        <v>37</v>
      </c>
      <c r="P1709" s="37">
        <v>45576</v>
      </c>
      <c r="Q1709" s="36" t="s">
        <v>50</v>
      </c>
      <c r="R1709" s="38">
        <v>64</v>
      </c>
    </row>
    <row r="1710" spans="1:18" ht="15" x14ac:dyDescent="0.2">
      <c r="A1710" s="36" t="s">
        <v>28</v>
      </c>
      <c r="B1710" s="36" t="s">
        <v>37</v>
      </c>
      <c r="C1710" s="37">
        <v>45578</v>
      </c>
      <c r="D1710" s="35">
        <v>61</v>
      </c>
      <c r="E1710" s="38">
        <v>62</v>
      </c>
      <c r="N1710" s="36" t="s">
        <v>28</v>
      </c>
      <c r="O1710" s="36" t="s">
        <v>37</v>
      </c>
      <c r="P1710" s="37">
        <v>45577</v>
      </c>
      <c r="Q1710" s="36" t="s">
        <v>50</v>
      </c>
      <c r="R1710" s="38">
        <v>61</v>
      </c>
    </row>
    <row r="1711" spans="1:18" ht="15" x14ac:dyDescent="0.2">
      <c r="A1711" s="36" t="s">
        <v>28</v>
      </c>
      <c r="B1711" s="36" t="s">
        <v>37</v>
      </c>
      <c r="C1711" s="37">
        <v>45579</v>
      </c>
      <c r="D1711" s="35">
        <v>47</v>
      </c>
      <c r="E1711" s="38">
        <v>48</v>
      </c>
      <c r="N1711" s="36" t="s">
        <v>28</v>
      </c>
      <c r="O1711" s="36" t="s">
        <v>37</v>
      </c>
      <c r="P1711" s="37">
        <v>45578</v>
      </c>
      <c r="Q1711" s="36" t="s">
        <v>50</v>
      </c>
      <c r="R1711" s="38">
        <v>47</v>
      </c>
    </row>
    <row r="1712" spans="1:18" ht="15" x14ac:dyDescent="0.2">
      <c r="A1712" s="36" t="s">
        <v>28</v>
      </c>
      <c r="B1712" s="36" t="s">
        <v>37</v>
      </c>
      <c r="C1712" s="37">
        <v>45580</v>
      </c>
      <c r="D1712" s="35">
        <v>44</v>
      </c>
      <c r="E1712" s="38">
        <v>43</v>
      </c>
      <c r="N1712" s="36" t="s">
        <v>28</v>
      </c>
      <c r="O1712" s="36" t="s">
        <v>37</v>
      </c>
      <c r="P1712" s="37">
        <v>45579</v>
      </c>
      <c r="Q1712" s="36" t="s">
        <v>50</v>
      </c>
      <c r="R1712" s="38">
        <v>44</v>
      </c>
    </row>
    <row r="1713" spans="1:18" ht="15" x14ac:dyDescent="0.2">
      <c r="A1713" s="36" t="s">
        <v>28</v>
      </c>
      <c r="B1713" s="36" t="s">
        <v>37</v>
      </c>
      <c r="C1713" s="37">
        <v>45581</v>
      </c>
      <c r="D1713" s="35">
        <v>44</v>
      </c>
      <c r="E1713" s="38">
        <v>42</v>
      </c>
      <c r="N1713" s="36" t="s">
        <v>28</v>
      </c>
      <c r="O1713" s="36" t="s">
        <v>37</v>
      </c>
      <c r="P1713" s="37">
        <v>45580</v>
      </c>
      <c r="Q1713" s="36" t="s">
        <v>50</v>
      </c>
      <c r="R1713" s="38">
        <v>44</v>
      </c>
    </row>
    <row r="1714" spans="1:18" ht="15" x14ac:dyDescent="0.2">
      <c r="A1714" s="36" t="s">
        <v>28</v>
      </c>
      <c r="B1714" s="36" t="s">
        <v>37</v>
      </c>
      <c r="C1714" s="37">
        <v>45582</v>
      </c>
      <c r="D1714" s="35">
        <v>47</v>
      </c>
      <c r="E1714" s="38">
        <v>46</v>
      </c>
      <c r="N1714" s="36" t="s">
        <v>28</v>
      </c>
      <c r="O1714" s="36" t="s">
        <v>37</v>
      </c>
      <c r="P1714" s="37">
        <v>45581</v>
      </c>
      <c r="Q1714" s="36" t="s">
        <v>50</v>
      </c>
      <c r="R1714" s="38">
        <v>47</v>
      </c>
    </row>
    <row r="1715" spans="1:18" ht="15" x14ac:dyDescent="0.2">
      <c r="A1715" s="36" t="s">
        <v>28</v>
      </c>
      <c r="B1715" s="36" t="s">
        <v>37</v>
      </c>
      <c r="C1715" s="37">
        <v>45583</v>
      </c>
      <c r="D1715" s="35">
        <v>51</v>
      </c>
      <c r="E1715" s="38">
        <v>50</v>
      </c>
      <c r="N1715" s="36" t="s">
        <v>28</v>
      </c>
      <c r="O1715" s="36" t="s">
        <v>37</v>
      </c>
      <c r="P1715" s="37">
        <v>45582</v>
      </c>
      <c r="Q1715" s="36" t="s">
        <v>50</v>
      </c>
      <c r="R1715" s="38">
        <v>51</v>
      </c>
    </row>
    <row r="1716" spans="1:18" ht="15" x14ac:dyDescent="0.2">
      <c r="A1716" s="36" t="s">
        <v>28</v>
      </c>
      <c r="B1716" s="36" t="s">
        <v>37</v>
      </c>
      <c r="C1716" s="37">
        <v>45584</v>
      </c>
      <c r="D1716" s="35">
        <v>55</v>
      </c>
      <c r="E1716" s="38">
        <v>53</v>
      </c>
      <c r="N1716" s="36" t="s">
        <v>28</v>
      </c>
      <c r="O1716" s="36" t="s">
        <v>37</v>
      </c>
      <c r="P1716" s="37">
        <v>45583</v>
      </c>
      <c r="Q1716" s="36" t="s">
        <v>50</v>
      </c>
      <c r="R1716" s="38">
        <v>55</v>
      </c>
    </row>
    <row r="1717" spans="1:18" ht="15" x14ac:dyDescent="0.2">
      <c r="A1717" s="36" t="s">
        <v>28</v>
      </c>
      <c r="B1717" s="36" t="s">
        <v>37</v>
      </c>
      <c r="C1717" s="37">
        <v>45585</v>
      </c>
      <c r="D1717" s="35">
        <v>57</v>
      </c>
      <c r="E1717" s="38">
        <v>55</v>
      </c>
      <c r="N1717" s="36" t="s">
        <v>28</v>
      </c>
      <c r="O1717" s="36" t="s">
        <v>37</v>
      </c>
      <c r="P1717" s="37">
        <v>45584</v>
      </c>
      <c r="Q1717" s="36" t="s">
        <v>50</v>
      </c>
      <c r="R1717" s="38">
        <v>57</v>
      </c>
    </row>
    <row r="1718" spans="1:18" ht="15" x14ac:dyDescent="0.2">
      <c r="A1718" s="36" t="s">
        <v>28</v>
      </c>
      <c r="B1718" s="36" t="s">
        <v>37</v>
      </c>
      <c r="C1718" s="37">
        <v>45586</v>
      </c>
      <c r="D1718" s="35">
        <v>60</v>
      </c>
      <c r="E1718" s="38">
        <v>59</v>
      </c>
      <c r="N1718" s="36" t="s">
        <v>28</v>
      </c>
      <c r="O1718" s="36" t="s">
        <v>37</v>
      </c>
      <c r="P1718" s="37">
        <v>45585</v>
      </c>
      <c r="Q1718" s="36" t="s">
        <v>50</v>
      </c>
      <c r="R1718" s="38">
        <v>60</v>
      </c>
    </row>
    <row r="1719" spans="1:18" ht="15" x14ac:dyDescent="0.2">
      <c r="A1719" s="36" t="s">
        <v>28</v>
      </c>
      <c r="B1719" s="36" t="s">
        <v>37</v>
      </c>
      <c r="C1719" s="37">
        <v>45587</v>
      </c>
      <c r="D1719" s="35">
        <v>64</v>
      </c>
      <c r="E1719" s="38">
        <v>63</v>
      </c>
      <c r="N1719" s="36" t="s">
        <v>28</v>
      </c>
      <c r="O1719" s="36" t="s">
        <v>37</v>
      </c>
      <c r="P1719" s="37">
        <v>45586</v>
      </c>
      <c r="Q1719" s="36" t="s">
        <v>50</v>
      </c>
      <c r="R1719" s="38">
        <v>64</v>
      </c>
    </row>
    <row r="1720" spans="1:18" ht="15" x14ac:dyDescent="0.2">
      <c r="A1720" s="36" t="s">
        <v>28</v>
      </c>
      <c r="B1720" s="36" t="s">
        <v>37</v>
      </c>
      <c r="C1720" s="37">
        <v>45588</v>
      </c>
      <c r="D1720" s="35">
        <v>59</v>
      </c>
      <c r="E1720" s="38">
        <v>62</v>
      </c>
      <c r="N1720" s="36" t="s">
        <v>28</v>
      </c>
      <c r="O1720" s="36" t="s">
        <v>37</v>
      </c>
      <c r="P1720" s="37">
        <v>45587</v>
      </c>
      <c r="Q1720" s="36" t="s">
        <v>50</v>
      </c>
      <c r="R1720" s="38">
        <v>59</v>
      </c>
    </row>
    <row r="1721" spans="1:18" ht="15" x14ac:dyDescent="0.2">
      <c r="A1721" s="36" t="s">
        <v>28</v>
      </c>
      <c r="B1721" s="36" t="s">
        <v>37</v>
      </c>
      <c r="C1721" s="37">
        <v>45589</v>
      </c>
      <c r="D1721" s="35">
        <v>49</v>
      </c>
      <c r="E1721" s="38">
        <v>47</v>
      </c>
      <c r="N1721" s="36" t="s">
        <v>28</v>
      </c>
      <c r="O1721" s="36" t="s">
        <v>37</v>
      </c>
      <c r="P1721" s="37">
        <v>45588</v>
      </c>
      <c r="Q1721" s="36" t="s">
        <v>50</v>
      </c>
      <c r="R1721" s="38">
        <v>49</v>
      </c>
    </row>
    <row r="1722" spans="1:18" ht="15" x14ac:dyDescent="0.2">
      <c r="A1722" s="36" t="s">
        <v>28</v>
      </c>
      <c r="B1722" s="36" t="s">
        <v>37</v>
      </c>
      <c r="C1722" s="37">
        <v>45590</v>
      </c>
      <c r="D1722" s="35">
        <v>58</v>
      </c>
      <c r="E1722" s="38">
        <v>57</v>
      </c>
      <c r="N1722" s="36" t="s">
        <v>28</v>
      </c>
      <c r="O1722" s="36" t="s">
        <v>37</v>
      </c>
      <c r="P1722" s="37">
        <v>45589</v>
      </c>
      <c r="Q1722" s="36" t="s">
        <v>50</v>
      </c>
      <c r="R1722" s="38">
        <v>58</v>
      </c>
    </row>
    <row r="1723" spans="1:18" ht="15" x14ac:dyDescent="0.2">
      <c r="A1723" s="36" t="s">
        <v>28</v>
      </c>
      <c r="B1723" s="36" t="s">
        <v>37</v>
      </c>
      <c r="C1723" s="37">
        <v>45591</v>
      </c>
      <c r="D1723" s="35">
        <v>48</v>
      </c>
      <c r="E1723" s="38">
        <v>48</v>
      </c>
      <c r="N1723" s="36" t="s">
        <v>28</v>
      </c>
      <c r="O1723" s="36" t="s">
        <v>37</v>
      </c>
      <c r="P1723" s="37">
        <v>45590</v>
      </c>
      <c r="Q1723" s="36" t="s">
        <v>50</v>
      </c>
      <c r="R1723" s="38">
        <v>48</v>
      </c>
    </row>
    <row r="1724" spans="1:18" ht="15" x14ac:dyDescent="0.2">
      <c r="A1724" s="36" t="s">
        <v>28</v>
      </c>
      <c r="B1724" s="36" t="s">
        <v>37</v>
      </c>
      <c r="C1724" s="37">
        <v>45592</v>
      </c>
      <c r="D1724" s="35">
        <v>46</v>
      </c>
      <c r="E1724" s="38">
        <v>44</v>
      </c>
      <c r="N1724" s="36" t="s">
        <v>28</v>
      </c>
      <c r="O1724" s="36" t="s">
        <v>37</v>
      </c>
      <c r="P1724" s="37">
        <v>45591</v>
      </c>
      <c r="Q1724" s="36" t="s">
        <v>50</v>
      </c>
      <c r="R1724" s="38">
        <v>46</v>
      </c>
    </row>
    <row r="1725" spans="1:18" ht="15" x14ac:dyDescent="0.2">
      <c r="A1725" s="36" t="s">
        <v>28</v>
      </c>
      <c r="B1725" s="36" t="s">
        <v>37</v>
      </c>
      <c r="C1725" s="37">
        <v>45593</v>
      </c>
      <c r="D1725" s="35">
        <v>57</v>
      </c>
      <c r="E1725" s="38">
        <v>57</v>
      </c>
      <c r="N1725" s="36" t="s">
        <v>28</v>
      </c>
      <c r="O1725" s="36" t="s">
        <v>37</v>
      </c>
      <c r="P1725" s="37">
        <v>45592</v>
      </c>
      <c r="Q1725" s="36" t="s">
        <v>50</v>
      </c>
      <c r="R1725" s="38">
        <v>57</v>
      </c>
    </row>
    <row r="1726" spans="1:18" ht="15" x14ac:dyDescent="0.2">
      <c r="A1726" s="36" t="s">
        <v>28</v>
      </c>
      <c r="B1726" s="36" t="s">
        <v>37</v>
      </c>
      <c r="C1726" s="37">
        <v>45594</v>
      </c>
      <c r="D1726" s="35">
        <v>66</v>
      </c>
      <c r="E1726" s="38">
        <v>67</v>
      </c>
      <c r="N1726" s="36" t="s">
        <v>28</v>
      </c>
      <c r="O1726" s="36" t="s">
        <v>37</v>
      </c>
      <c r="P1726" s="37">
        <v>45593</v>
      </c>
      <c r="Q1726" s="36" t="s">
        <v>50</v>
      </c>
      <c r="R1726" s="38">
        <v>66</v>
      </c>
    </row>
    <row r="1727" spans="1:18" ht="15" x14ac:dyDescent="0.2">
      <c r="A1727" s="36" t="s">
        <v>28</v>
      </c>
      <c r="B1727" s="36" t="s">
        <v>37</v>
      </c>
      <c r="C1727" s="37">
        <v>45595</v>
      </c>
      <c r="D1727" s="35">
        <v>67</v>
      </c>
      <c r="E1727" s="38">
        <v>68</v>
      </c>
      <c r="N1727" s="36" t="s">
        <v>28</v>
      </c>
      <c r="O1727" s="36" t="s">
        <v>37</v>
      </c>
      <c r="P1727" s="37">
        <v>45594</v>
      </c>
      <c r="Q1727" s="36" t="s">
        <v>50</v>
      </c>
      <c r="R1727" s="38">
        <v>67</v>
      </c>
    </row>
    <row r="1728" spans="1:18" ht="15" x14ac:dyDescent="0.2">
      <c r="A1728" s="36" t="s">
        <v>28</v>
      </c>
      <c r="B1728" s="36" t="s">
        <v>37</v>
      </c>
      <c r="C1728" s="37">
        <v>45596</v>
      </c>
      <c r="D1728" s="35">
        <v>65</v>
      </c>
      <c r="E1728" s="38">
        <v>66</v>
      </c>
      <c r="N1728" s="36" t="s">
        <v>28</v>
      </c>
      <c r="O1728" s="36" t="s">
        <v>37</v>
      </c>
      <c r="P1728" s="37">
        <v>45595</v>
      </c>
      <c r="Q1728" s="36" t="s">
        <v>50</v>
      </c>
      <c r="R1728" s="38">
        <v>65</v>
      </c>
    </row>
    <row r="1729" spans="1:18" ht="15" x14ac:dyDescent="0.2">
      <c r="A1729" s="36" t="s">
        <v>28</v>
      </c>
      <c r="B1729" s="36" t="s">
        <v>37</v>
      </c>
      <c r="C1729" s="37">
        <v>45597</v>
      </c>
      <c r="D1729" s="35">
        <v>48</v>
      </c>
      <c r="E1729" s="38">
        <v>45</v>
      </c>
      <c r="N1729" s="36" t="s">
        <v>28</v>
      </c>
      <c r="O1729" s="36" t="s">
        <v>37</v>
      </c>
      <c r="P1729" s="37">
        <v>45596</v>
      </c>
      <c r="Q1729" s="36" t="s">
        <v>50</v>
      </c>
      <c r="R1729" s="38">
        <v>48</v>
      </c>
    </row>
    <row r="1730" spans="1:18" ht="15" x14ac:dyDescent="0.2">
      <c r="A1730" s="36" t="s">
        <v>28</v>
      </c>
      <c r="B1730" s="36" t="s">
        <v>37</v>
      </c>
      <c r="C1730" s="37">
        <v>45598</v>
      </c>
      <c r="D1730" s="35">
        <v>48</v>
      </c>
      <c r="E1730" s="38">
        <v>48</v>
      </c>
      <c r="N1730" s="36" t="s">
        <v>28</v>
      </c>
      <c r="O1730" s="36" t="s">
        <v>37</v>
      </c>
      <c r="P1730" s="37">
        <v>45597</v>
      </c>
      <c r="Q1730" s="36" t="s">
        <v>50</v>
      </c>
      <c r="R1730" s="38">
        <v>48</v>
      </c>
    </row>
    <row r="1731" spans="1:18" ht="15" x14ac:dyDescent="0.2">
      <c r="A1731" s="36" t="s">
        <v>28</v>
      </c>
      <c r="B1731" s="36" t="s">
        <v>37</v>
      </c>
      <c r="C1731" s="37">
        <v>45599</v>
      </c>
      <c r="D1731" s="35">
        <v>57</v>
      </c>
      <c r="E1731" s="38">
        <v>60</v>
      </c>
      <c r="N1731" s="36" t="s">
        <v>28</v>
      </c>
      <c r="O1731" s="36" t="s">
        <v>37</v>
      </c>
      <c r="P1731" s="37">
        <v>45598</v>
      </c>
      <c r="Q1731" s="36" t="s">
        <v>50</v>
      </c>
      <c r="R1731" s="38">
        <v>57</v>
      </c>
    </row>
    <row r="1732" spans="1:18" ht="15" x14ac:dyDescent="0.2">
      <c r="A1732" s="36" t="s">
        <v>28</v>
      </c>
      <c r="B1732" s="36" t="s">
        <v>37</v>
      </c>
      <c r="C1732" s="37">
        <v>45600</v>
      </c>
      <c r="D1732" s="35">
        <v>65</v>
      </c>
      <c r="E1732" s="38">
        <v>67</v>
      </c>
      <c r="N1732" s="36" t="s">
        <v>28</v>
      </c>
      <c r="O1732" s="36" t="s">
        <v>37</v>
      </c>
      <c r="P1732" s="37">
        <v>45599</v>
      </c>
      <c r="Q1732" s="36" t="s">
        <v>50</v>
      </c>
      <c r="R1732" s="38">
        <v>65</v>
      </c>
    </row>
    <row r="1733" spans="1:18" ht="15" x14ac:dyDescent="0.2">
      <c r="A1733" s="36" t="s">
        <v>28</v>
      </c>
      <c r="B1733" s="36" t="s">
        <v>37</v>
      </c>
      <c r="C1733" s="37">
        <v>45601</v>
      </c>
      <c r="D1733" s="35">
        <v>70</v>
      </c>
      <c r="E1733" s="38">
        <v>72</v>
      </c>
      <c r="N1733" s="36" t="s">
        <v>28</v>
      </c>
      <c r="O1733" s="36" t="s">
        <v>37</v>
      </c>
      <c r="P1733" s="37">
        <v>45600</v>
      </c>
      <c r="Q1733" s="36" t="s">
        <v>50</v>
      </c>
      <c r="R1733" s="38">
        <v>70</v>
      </c>
    </row>
    <row r="1734" spans="1:18" ht="15" x14ac:dyDescent="0.2">
      <c r="A1734" s="36" t="s">
        <v>28</v>
      </c>
      <c r="B1734" s="36" t="s">
        <v>37</v>
      </c>
      <c r="C1734" s="37">
        <v>45602</v>
      </c>
      <c r="D1734" s="35">
        <v>60</v>
      </c>
      <c r="E1734" s="38">
        <v>63</v>
      </c>
      <c r="N1734" s="36" t="s">
        <v>28</v>
      </c>
      <c r="O1734" s="36" t="s">
        <v>37</v>
      </c>
      <c r="P1734" s="37">
        <v>45601</v>
      </c>
      <c r="Q1734" s="36" t="s">
        <v>50</v>
      </c>
      <c r="R1734" s="38">
        <v>60</v>
      </c>
    </row>
    <row r="1735" spans="1:18" ht="15" x14ac:dyDescent="0.2">
      <c r="A1735" s="36" t="s">
        <v>28</v>
      </c>
      <c r="B1735" s="36" t="s">
        <v>37</v>
      </c>
      <c r="C1735" s="37">
        <v>45603</v>
      </c>
      <c r="D1735" s="35">
        <v>51</v>
      </c>
      <c r="E1735" s="38">
        <v>50</v>
      </c>
      <c r="N1735" s="36" t="s">
        <v>28</v>
      </c>
      <c r="O1735" s="36" t="s">
        <v>37</v>
      </c>
      <c r="P1735" s="37">
        <v>45602</v>
      </c>
      <c r="Q1735" s="36" t="s">
        <v>50</v>
      </c>
      <c r="R1735" s="38">
        <v>51</v>
      </c>
    </row>
    <row r="1736" spans="1:18" ht="15" x14ac:dyDescent="0.2">
      <c r="A1736" s="36" t="s">
        <v>28</v>
      </c>
      <c r="B1736" s="36" t="s">
        <v>37</v>
      </c>
      <c r="C1736" s="37">
        <v>45604</v>
      </c>
      <c r="D1736" s="35">
        <v>50</v>
      </c>
      <c r="E1736" s="38">
        <v>50</v>
      </c>
      <c r="N1736" s="36" t="s">
        <v>28</v>
      </c>
      <c r="O1736" s="36" t="s">
        <v>37</v>
      </c>
      <c r="P1736" s="37">
        <v>45603</v>
      </c>
      <c r="Q1736" s="36" t="s">
        <v>50</v>
      </c>
      <c r="R1736" s="38">
        <v>50</v>
      </c>
    </row>
    <row r="1737" spans="1:18" ht="15" x14ac:dyDescent="0.2">
      <c r="A1737" s="36" t="s">
        <v>28</v>
      </c>
      <c r="B1737" s="36" t="s">
        <v>37</v>
      </c>
      <c r="C1737" s="37">
        <v>45605</v>
      </c>
      <c r="D1737" s="35">
        <v>52</v>
      </c>
      <c r="E1737" s="38">
        <v>55</v>
      </c>
      <c r="N1737" s="36" t="s">
        <v>28</v>
      </c>
      <c r="O1737" s="36" t="s">
        <v>37</v>
      </c>
      <c r="P1737" s="37">
        <v>45604</v>
      </c>
      <c r="Q1737" s="36" t="s">
        <v>50</v>
      </c>
      <c r="R1737" s="38">
        <v>52</v>
      </c>
    </row>
    <row r="1738" spans="1:18" ht="15" x14ac:dyDescent="0.2">
      <c r="A1738" s="36" t="s">
        <v>28</v>
      </c>
      <c r="B1738" s="36" t="s">
        <v>37</v>
      </c>
      <c r="C1738" s="37">
        <v>45606</v>
      </c>
      <c r="D1738" s="35">
        <v>55</v>
      </c>
      <c r="E1738" s="38">
        <v>55</v>
      </c>
      <c r="N1738" s="36" t="s">
        <v>28</v>
      </c>
      <c r="O1738" s="36" t="s">
        <v>37</v>
      </c>
      <c r="P1738" s="37">
        <v>45605</v>
      </c>
      <c r="Q1738" s="36" t="s">
        <v>50</v>
      </c>
      <c r="R1738" s="38">
        <v>55</v>
      </c>
    </row>
    <row r="1739" spans="1:18" ht="15" x14ac:dyDescent="0.2">
      <c r="A1739" s="36" t="s">
        <v>28</v>
      </c>
      <c r="B1739" s="36" t="s">
        <v>37</v>
      </c>
      <c r="C1739" s="37">
        <v>45607</v>
      </c>
      <c r="D1739" s="35">
        <v>49</v>
      </c>
      <c r="E1739" s="38">
        <v>50</v>
      </c>
      <c r="N1739" s="36" t="s">
        <v>28</v>
      </c>
      <c r="O1739" s="36" t="s">
        <v>37</v>
      </c>
      <c r="P1739" s="37">
        <v>45606</v>
      </c>
      <c r="Q1739" s="36" t="s">
        <v>50</v>
      </c>
      <c r="R1739" s="38">
        <v>49</v>
      </c>
    </row>
    <row r="1740" spans="1:18" ht="15" x14ac:dyDescent="0.2">
      <c r="A1740" s="36" t="s">
        <v>28</v>
      </c>
      <c r="B1740" s="36" t="s">
        <v>37</v>
      </c>
      <c r="C1740" s="37">
        <v>45608</v>
      </c>
      <c r="D1740" s="35">
        <v>41</v>
      </c>
      <c r="E1740" s="38">
        <v>43</v>
      </c>
      <c r="N1740" s="36" t="s">
        <v>28</v>
      </c>
      <c r="O1740" s="36" t="s">
        <v>37</v>
      </c>
      <c r="P1740" s="37">
        <v>45607</v>
      </c>
      <c r="Q1740" s="36" t="s">
        <v>50</v>
      </c>
      <c r="R1740" s="38">
        <v>41</v>
      </c>
    </row>
    <row r="1741" spans="1:18" ht="15" x14ac:dyDescent="0.2">
      <c r="A1741" s="36" t="s">
        <v>28</v>
      </c>
      <c r="B1741" s="36" t="s">
        <v>37</v>
      </c>
      <c r="C1741" s="37">
        <v>45609</v>
      </c>
      <c r="D1741" s="35">
        <v>48</v>
      </c>
      <c r="E1741" s="38">
        <v>51</v>
      </c>
      <c r="N1741" s="36" t="s">
        <v>28</v>
      </c>
      <c r="O1741" s="36" t="s">
        <v>37</v>
      </c>
      <c r="P1741" s="37">
        <v>45608</v>
      </c>
      <c r="Q1741" s="36" t="s">
        <v>50</v>
      </c>
      <c r="R1741" s="38">
        <v>48</v>
      </c>
    </row>
    <row r="1742" spans="1:18" ht="15" x14ac:dyDescent="0.2">
      <c r="A1742" s="36" t="s">
        <v>28</v>
      </c>
      <c r="B1742" s="36" t="s">
        <v>37</v>
      </c>
      <c r="C1742" s="37">
        <v>45610</v>
      </c>
      <c r="D1742" s="35">
        <v>47</v>
      </c>
      <c r="E1742" s="38">
        <v>50</v>
      </c>
      <c r="N1742" s="36" t="s">
        <v>28</v>
      </c>
      <c r="O1742" s="36" t="s">
        <v>37</v>
      </c>
      <c r="P1742" s="37">
        <v>45609</v>
      </c>
      <c r="Q1742" s="36" t="s">
        <v>50</v>
      </c>
      <c r="R1742" s="38">
        <v>47</v>
      </c>
    </row>
    <row r="1743" spans="1:18" ht="15" x14ac:dyDescent="0.2">
      <c r="A1743" s="36" t="s">
        <v>28</v>
      </c>
      <c r="B1743" s="36" t="s">
        <v>37</v>
      </c>
      <c r="C1743" s="37">
        <v>45611</v>
      </c>
      <c r="D1743" s="35">
        <v>49</v>
      </c>
      <c r="E1743" s="38">
        <v>50</v>
      </c>
      <c r="N1743" s="36" t="s">
        <v>28</v>
      </c>
      <c r="O1743" s="36" t="s">
        <v>37</v>
      </c>
      <c r="P1743" s="37">
        <v>45610</v>
      </c>
      <c r="Q1743" s="36" t="s">
        <v>50</v>
      </c>
      <c r="R1743" s="38">
        <v>49</v>
      </c>
    </row>
    <row r="1744" spans="1:18" ht="15" x14ac:dyDescent="0.2">
      <c r="A1744" s="36" t="s">
        <v>28</v>
      </c>
      <c r="B1744" s="36" t="s">
        <v>37</v>
      </c>
      <c r="C1744" s="37">
        <v>45612</v>
      </c>
      <c r="D1744" s="35">
        <v>45</v>
      </c>
      <c r="E1744" s="38">
        <v>45</v>
      </c>
      <c r="N1744" s="36" t="s">
        <v>28</v>
      </c>
      <c r="O1744" s="36" t="s">
        <v>37</v>
      </c>
      <c r="P1744" s="37">
        <v>45611</v>
      </c>
      <c r="Q1744" s="36" t="s">
        <v>50</v>
      </c>
      <c r="R1744" s="38">
        <v>45</v>
      </c>
    </row>
    <row r="1745" spans="1:18" ht="15" x14ac:dyDescent="0.2">
      <c r="A1745" s="36" t="s">
        <v>28</v>
      </c>
      <c r="B1745" s="36" t="s">
        <v>37</v>
      </c>
      <c r="C1745" s="37">
        <v>45613</v>
      </c>
      <c r="D1745" s="35">
        <v>51</v>
      </c>
      <c r="E1745" s="38">
        <v>50</v>
      </c>
      <c r="N1745" s="36" t="s">
        <v>28</v>
      </c>
      <c r="O1745" s="36" t="s">
        <v>37</v>
      </c>
      <c r="P1745" s="37">
        <v>45612</v>
      </c>
      <c r="Q1745" s="36" t="s">
        <v>50</v>
      </c>
      <c r="R1745" s="38">
        <v>51</v>
      </c>
    </row>
    <row r="1746" spans="1:18" ht="15" x14ac:dyDescent="0.2">
      <c r="A1746" s="36" t="s">
        <v>28</v>
      </c>
      <c r="B1746" s="36" t="s">
        <v>37</v>
      </c>
      <c r="C1746" s="37">
        <v>45614</v>
      </c>
      <c r="D1746" s="35">
        <v>54</v>
      </c>
      <c r="E1746" s="38">
        <v>58</v>
      </c>
      <c r="N1746" s="36" t="s">
        <v>28</v>
      </c>
      <c r="O1746" s="36" t="s">
        <v>37</v>
      </c>
      <c r="P1746" s="37">
        <v>45613</v>
      </c>
      <c r="Q1746" s="36" t="s">
        <v>50</v>
      </c>
      <c r="R1746" s="38">
        <v>54</v>
      </c>
    </row>
    <row r="1747" spans="1:18" ht="15" x14ac:dyDescent="0.2">
      <c r="A1747" s="36" t="s">
        <v>28</v>
      </c>
      <c r="B1747" s="36" t="s">
        <v>37</v>
      </c>
      <c r="C1747" s="37">
        <v>45615</v>
      </c>
      <c r="D1747" s="35">
        <v>57</v>
      </c>
      <c r="E1747" s="38">
        <v>58</v>
      </c>
      <c r="N1747" s="36" t="s">
        <v>28</v>
      </c>
      <c r="O1747" s="36" t="s">
        <v>37</v>
      </c>
      <c r="P1747" s="37">
        <v>45614</v>
      </c>
      <c r="Q1747" s="36" t="s">
        <v>50</v>
      </c>
      <c r="R1747" s="38">
        <v>57</v>
      </c>
    </row>
    <row r="1748" spans="1:18" ht="15" x14ac:dyDescent="0.2">
      <c r="A1748" s="36" t="s">
        <v>28</v>
      </c>
      <c r="B1748" s="36" t="s">
        <v>37</v>
      </c>
      <c r="C1748" s="37">
        <v>45616</v>
      </c>
      <c r="D1748" s="35">
        <v>44</v>
      </c>
      <c r="E1748" s="38">
        <v>44</v>
      </c>
      <c r="N1748" s="36" t="s">
        <v>28</v>
      </c>
      <c r="O1748" s="36" t="s">
        <v>37</v>
      </c>
      <c r="P1748" s="37">
        <v>45615</v>
      </c>
      <c r="Q1748" s="36" t="s">
        <v>50</v>
      </c>
      <c r="R1748" s="38">
        <v>44</v>
      </c>
    </row>
    <row r="1749" spans="1:18" ht="15" x14ac:dyDescent="0.2">
      <c r="A1749" s="36" t="s">
        <v>28</v>
      </c>
      <c r="B1749" s="36" t="s">
        <v>37</v>
      </c>
      <c r="C1749" s="37">
        <v>45617</v>
      </c>
      <c r="D1749" s="35">
        <v>34</v>
      </c>
      <c r="E1749" s="38">
        <v>34</v>
      </c>
      <c r="N1749" s="36" t="s">
        <v>28</v>
      </c>
      <c r="O1749" s="36" t="s">
        <v>37</v>
      </c>
      <c r="P1749" s="37">
        <v>45616</v>
      </c>
      <c r="Q1749" s="36" t="s">
        <v>50</v>
      </c>
      <c r="R1749" s="38">
        <v>34</v>
      </c>
    </row>
    <row r="1750" spans="1:18" ht="15" x14ac:dyDescent="0.2">
      <c r="A1750" s="36" t="s">
        <v>28</v>
      </c>
      <c r="B1750" s="36" t="s">
        <v>37</v>
      </c>
      <c r="C1750" s="37">
        <v>45618</v>
      </c>
      <c r="D1750" s="35">
        <v>43</v>
      </c>
      <c r="E1750" s="38">
        <v>43</v>
      </c>
      <c r="N1750" s="36" t="s">
        <v>28</v>
      </c>
      <c r="O1750" s="36" t="s">
        <v>37</v>
      </c>
      <c r="P1750" s="37">
        <v>45617</v>
      </c>
      <c r="Q1750" s="36" t="s">
        <v>50</v>
      </c>
      <c r="R1750" s="38">
        <v>43</v>
      </c>
    </row>
    <row r="1751" spans="1:18" ht="15" x14ac:dyDescent="0.2">
      <c r="A1751" s="36" t="s">
        <v>28</v>
      </c>
      <c r="B1751" s="36" t="s">
        <v>37</v>
      </c>
      <c r="C1751" s="37">
        <v>45619</v>
      </c>
      <c r="D1751" s="35">
        <v>42</v>
      </c>
      <c r="E1751" s="38">
        <v>44</v>
      </c>
      <c r="N1751" s="36" t="s">
        <v>28</v>
      </c>
      <c r="O1751" s="36" t="s">
        <v>37</v>
      </c>
      <c r="P1751" s="37">
        <v>45618</v>
      </c>
      <c r="Q1751" s="36" t="s">
        <v>50</v>
      </c>
      <c r="R1751" s="38">
        <v>42</v>
      </c>
    </row>
    <row r="1752" spans="1:18" ht="15" x14ac:dyDescent="0.2">
      <c r="A1752" s="36" t="s">
        <v>28</v>
      </c>
      <c r="B1752" s="36" t="s">
        <v>37</v>
      </c>
      <c r="C1752" s="37">
        <v>45620</v>
      </c>
      <c r="D1752" s="35">
        <v>44</v>
      </c>
      <c r="E1752" s="38">
        <v>41</v>
      </c>
      <c r="N1752" s="36" t="s">
        <v>28</v>
      </c>
      <c r="O1752" s="36" t="s">
        <v>37</v>
      </c>
      <c r="P1752" s="37">
        <v>45619</v>
      </c>
      <c r="Q1752" s="36" t="s">
        <v>50</v>
      </c>
      <c r="R1752" s="38">
        <v>44</v>
      </c>
    </row>
    <row r="1753" spans="1:18" ht="15" x14ac:dyDescent="0.2">
      <c r="A1753" s="36" t="s">
        <v>28</v>
      </c>
      <c r="B1753" s="36" t="s">
        <v>37</v>
      </c>
      <c r="C1753" s="37">
        <v>45621</v>
      </c>
      <c r="D1753" s="35">
        <v>50</v>
      </c>
      <c r="E1753" s="38">
        <v>52</v>
      </c>
      <c r="N1753" s="36" t="s">
        <v>28</v>
      </c>
      <c r="O1753" s="36" t="s">
        <v>37</v>
      </c>
      <c r="P1753" s="37">
        <v>45620</v>
      </c>
      <c r="Q1753" s="36" t="s">
        <v>50</v>
      </c>
      <c r="R1753" s="38">
        <v>50</v>
      </c>
    </row>
    <row r="1754" spans="1:18" ht="15" x14ac:dyDescent="0.2">
      <c r="A1754" s="36" t="s">
        <v>28</v>
      </c>
      <c r="B1754" s="36" t="s">
        <v>37</v>
      </c>
      <c r="C1754" s="37">
        <v>45622</v>
      </c>
      <c r="D1754" s="35">
        <v>37</v>
      </c>
      <c r="E1754" s="38">
        <v>39</v>
      </c>
      <c r="N1754" s="36" t="s">
        <v>28</v>
      </c>
      <c r="O1754" s="36" t="s">
        <v>37</v>
      </c>
      <c r="P1754" s="37">
        <v>45621</v>
      </c>
      <c r="Q1754" s="36" t="s">
        <v>50</v>
      </c>
      <c r="R1754" s="38">
        <v>37</v>
      </c>
    </row>
    <row r="1755" spans="1:18" ht="15" x14ac:dyDescent="0.2">
      <c r="A1755" s="36" t="s">
        <v>28</v>
      </c>
      <c r="B1755" s="36" t="s">
        <v>37</v>
      </c>
      <c r="C1755" s="37">
        <v>45623</v>
      </c>
      <c r="D1755" s="35">
        <v>40</v>
      </c>
      <c r="E1755" s="38">
        <v>41</v>
      </c>
      <c r="N1755" s="36" t="s">
        <v>28</v>
      </c>
      <c r="O1755" s="36" t="s">
        <v>37</v>
      </c>
      <c r="P1755" s="37">
        <v>45622</v>
      </c>
      <c r="Q1755" s="36" t="s">
        <v>50</v>
      </c>
      <c r="R1755" s="38">
        <v>40</v>
      </c>
    </row>
    <row r="1756" spans="1:18" ht="15" x14ac:dyDescent="0.2">
      <c r="A1756" s="36" t="s">
        <v>28</v>
      </c>
      <c r="B1756" s="36" t="s">
        <v>37</v>
      </c>
      <c r="C1756" s="37">
        <v>45624</v>
      </c>
      <c r="D1756" s="35">
        <v>36</v>
      </c>
      <c r="E1756" s="38">
        <v>36</v>
      </c>
      <c r="N1756" s="36" t="s">
        <v>28</v>
      </c>
      <c r="O1756" s="36" t="s">
        <v>37</v>
      </c>
      <c r="P1756" s="37">
        <v>45623</v>
      </c>
      <c r="Q1756" s="36" t="s">
        <v>50</v>
      </c>
      <c r="R1756" s="38">
        <v>36</v>
      </c>
    </row>
    <row r="1757" spans="1:18" ht="15" x14ac:dyDescent="0.2">
      <c r="A1757" s="36" t="s">
        <v>28</v>
      </c>
      <c r="B1757" s="36" t="s">
        <v>37</v>
      </c>
      <c r="C1757" s="37">
        <v>45625</v>
      </c>
      <c r="D1757" s="35">
        <v>26</v>
      </c>
      <c r="E1757" s="38">
        <v>26</v>
      </c>
      <c r="N1757" s="36" t="s">
        <v>28</v>
      </c>
      <c r="O1757" s="36" t="s">
        <v>37</v>
      </c>
      <c r="P1757" s="37">
        <v>45624</v>
      </c>
      <c r="Q1757" s="36" t="s">
        <v>50</v>
      </c>
      <c r="R1757" s="38">
        <v>26</v>
      </c>
    </row>
    <row r="1758" spans="1:18" ht="15" x14ac:dyDescent="0.2">
      <c r="A1758" s="36" t="s">
        <v>28</v>
      </c>
      <c r="B1758" s="36" t="s">
        <v>37</v>
      </c>
      <c r="C1758" s="37">
        <v>45626</v>
      </c>
      <c r="D1758" s="35">
        <v>26</v>
      </c>
      <c r="E1758" s="38">
        <v>27</v>
      </c>
      <c r="N1758" s="36" t="s">
        <v>28</v>
      </c>
      <c r="O1758" s="36" t="s">
        <v>37</v>
      </c>
      <c r="P1758" s="37">
        <v>45625</v>
      </c>
      <c r="Q1758" s="36" t="s">
        <v>50</v>
      </c>
      <c r="R1758" s="38">
        <v>26</v>
      </c>
    </row>
    <row r="1759" spans="1:18" ht="15" x14ac:dyDescent="0.2">
      <c r="A1759" s="36" t="s">
        <v>28</v>
      </c>
      <c r="B1759" s="36" t="s">
        <v>37</v>
      </c>
      <c r="C1759" s="37">
        <v>45627</v>
      </c>
      <c r="D1759" s="35">
        <v>25</v>
      </c>
      <c r="E1759" s="38">
        <v>28</v>
      </c>
      <c r="N1759" s="36" t="s">
        <v>28</v>
      </c>
      <c r="O1759" s="36" t="s">
        <v>37</v>
      </c>
      <c r="P1759" s="37">
        <v>45626</v>
      </c>
      <c r="Q1759" s="36" t="s">
        <v>50</v>
      </c>
      <c r="R1759" s="38">
        <v>25</v>
      </c>
    </row>
    <row r="1760" spans="1:18" ht="15" x14ac:dyDescent="0.2">
      <c r="A1760" s="36" t="s">
        <v>28</v>
      </c>
      <c r="B1760" s="36" t="s">
        <v>37</v>
      </c>
      <c r="C1760" s="37">
        <v>45628</v>
      </c>
      <c r="D1760" s="35">
        <v>26</v>
      </c>
      <c r="E1760" s="38">
        <v>27</v>
      </c>
      <c r="N1760" s="36" t="s">
        <v>28</v>
      </c>
      <c r="O1760" s="36" t="s">
        <v>37</v>
      </c>
      <c r="P1760" s="37">
        <v>45627</v>
      </c>
      <c r="Q1760" s="36" t="s">
        <v>50</v>
      </c>
      <c r="R1760" s="38">
        <v>26</v>
      </c>
    </row>
    <row r="1761" spans="1:18" ht="15" x14ac:dyDescent="0.2">
      <c r="A1761" s="36" t="s">
        <v>28</v>
      </c>
      <c r="B1761" s="36" t="s">
        <v>37</v>
      </c>
      <c r="C1761" s="37">
        <v>45629</v>
      </c>
      <c r="D1761" s="35">
        <v>28</v>
      </c>
      <c r="E1761" s="38">
        <v>25</v>
      </c>
      <c r="N1761" s="36" t="s">
        <v>28</v>
      </c>
      <c r="O1761" s="36" t="s">
        <v>37</v>
      </c>
      <c r="P1761" s="37">
        <v>45628</v>
      </c>
      <c r="Q1761" s="36" t="s">
        <v>50</v>
      </c>
      <c r="R1761" s="38">
        <v>28</v>
      </c>
    </row>
    <row r="1762" spans="1:18" ht="15" x14ac:dyDescent="0.2">
      <c r="A1762" s="36" t="s">
        <v>28</v>
      </c>
      <c r="B1762" s="36" t="s">
        <v>37</v>
      </c>
      <c r="C1762" s="37">
        <v>45630</v>
      </c>
      <c r="D1762" s="35">
        <v>33</v>
      </c>
      <c r="E1762" s="38">
        <v>34</v>
      </c>
      <c r="N1762" s="36" t="s">
        <v>28</v>
      </c>
      <c r="O1762" s="36" t="s">
        <v>37</v>
      </c>
      <c r="P1762" s="37">
        <v>45629</v>
      </c>
      <c r="Q1762" s="36" t="s">
        <v>50</v>
      </c>
      <c r="R1762" s="38">
        <v>33</v>
      </c>
    </row>
    <row r="1763" spans="1:18" ht="15" x14ac:dyDescent="0.2">
      <c r="A1763" s="36" t="s">
        <v>28</v>
      </c>
      <c r="B1763" s="36" t="s">
        <v>37</v>
      </c>
      <c r="C1763" s="37">
        <v>45631</v>
      </c>
      <c r="D1763" s="35">
        <v>25</v>
      </c>
      <c r="E1763" s="38">
        <v>22</v>
      </c>
      <c r="N1763" s="36" t="s">
        <v>28</v>
      </c>
      <c r="O1763" s="36" t="s">
        <v>37</v>
      </c>
      <c r="P1763" s="37">
        <v>45630</v>
      </c>
      <c r="Q1763" s="36" t="s">
        <v>50</v>
      </c>
      <c r="R1763" s="38">
        <v>25</v>
      </c>
    </row>
    <row r="1764" spans="1:18" ht="15" x14ac:dyDescent="0.2">
      <c r="A1764" s="36" t="s">
        <v>28</v>
      </c>
      <c r="B1764" s="36" t="s">
        <v>37</v>
      </c>
      <c r="C1764" s="37">
        <v>45632</v>
      </c>
      <c r="D1764" s="35">
        <v>27</v>
      </c>
      <c r="E1764" s="38">
        <v>28</v>
      </c>
      <c r="N1764" s="36" t="s">
        <v>28</v>
      </c>
      <c r="O1764" s="36" t="s">
        <v>37</v>
      </c>
      <c r="P1764" s="37">
        <v>45631</v>
      </c>
      <c r="Q1764" s="36" t="s">
        <v>50</v>
      </c>
      <c r="R1764" s="38">
        <v>27</v>
      </c>
    </row>
    <row r="1765" spans="1:18" ht="15" x14ac:dyDescent="0.2">
      <c r="A1765" s="36" t="s">
        <v>28</v>
      </c>
      <c r="B1765" s="36" t="s">
        <v>37</v>
      </c>
      <c r="C1765" s="37">
        <v>45633</v>
      </c>
      <c r="D1765" s="35">
        <v>35</v>
      </c>
      <c r="E1765" s="38">
        <v>38</v>
      </c>
      <c r="N1765" s="36" t="s">
        <v>28</v>
      </c>
      <c r="O1765" s="36" t="s">
        <v>37</v>
      </c>
      <c r="P1765" s="37">
        <v>45632</v>
      </c>
      <c r="Q1765" s="36" t="s">
        <v>50</v>
      </c>
      <c r="R1765" s="38">
        <v>35</v>
      </c>
    </row>
    <row r="1766" spans="1:18" ht="15" x14ac:dyDescent="0.2">
      <c r="A1766" s="36" t="s">
        <v>28</v>
      </c>
      <c r="B1766" s="36" t="s">
        <v>37</v>
      </c>
      <c r="C1766" s="37">
        <v>45634</v>
      </c>
      <c r="D1766" s="35">
        <v>43</v>
      </c>
      <c r="E1766" s="38">
        <v>51</v>
      </c>
      <c r="N1766" s="36" t="s">
        <v>28</v>
      </c>
      <c r="O1766" s="36" t="s">
        <v>37</v>
      </c>
      <c r="P1766" s="37">
        <v>45633</v>
      </c>
      <c r="Q1766" s="36" t="s">
        <v>50</v>
      </c>
      <c r="R1766" s="38">
        <v>43</v>
      </c>
    </row>
    <row r="1767" spans="1:18" ht="15" x14ac:dyDescent="0.2">
      <c r="A1767" s="36" t="s">
        <v>28</v>
      </c>
      <c r="B1767" s="36" t="s">
        <v>37</v>
      </c>
      <c r="C1767" s="37">
        <v>45635</v>
      </c>
      <c r="D1767" s="35">
        <v>49</v>
      </c>
      <c r="E1767" s="38">
        <v>50</v>
      </c>
      <c r="N1767" s="36" t="s">
        <v>28</v>
      </c>
      <c r="O1767" s="36" t="s">
        <v>37</v>
      </c>
      <c r="P1767" s="37">
        <v>45634</v>
      </c>
      <c r="Q1767" s="36" t="s">
        <v>50</v>
      </c>
      <c r="R1767" s="38">
        <v>49</v>
      </c>
    </row>
    <row r="1768" spans="1:18" ht="15" x14ac:dyDescent="0.2">
      <c r="A1768" s="36" t="s">
        <v>28</v>
      </c>
      <c r="B1768" s="36" t="s">
        <v>37</v>
      </c>
      <c r="C1768" s="37">
        <v>45636</v>
      </c>
      <c r="D1768" s="35">
        <v>45</v>
      </c>
      <c r="E1768" s="38">
        <v>45</v>
      </c>
      <c r="N1768" s="36" t="s">
        <v>28</v>
      </c>
      <c r="O1768" s="36" t="s">
        <v>37</v>
      </c>
      <c r="P1768" s="37">
        <v>45635</v>
      </c>
      <c r="Q1768" s="36" t="s">
        <v>50</v>
      </c>
      <c r="R1768" s="38">
        <v>45</v>
      </c>
    </row>
    <row r="1769" spans="1:18" ht="15" x14ac:dyDescent="0.2">
      <c r="A1769" s="36" t="s">
        <v>28</v>
      </c>
      <c r="B1769" s="36" t="s">
        <v>37</v>
      </c>
      <c r="C1769" s="37">
        <v>45637</v>
      </c>
      <c r="D1769" s="35">
        <v>30</v>
      </c>
      <c r="E1769" s="38">
        <v>29</v>
      </c>
      <c r="N1769" s="36" t="s">
        <v>28</v>
      </c>
      <c r="O1769" s="36" t="s">
        <v>37</v>
      </c>
      <c r="P1769" s="37">
        <v>45636</v>
      </c>
      <c r="Q1769" s="36" t="s">
        <v>50</v>
      </c>
      <c r="R1769" s="38">
        <v>30</v>
      </c>
    </row>
    <row r="1770" spans="1:18" ht="15" x14ac:dyDescent="0.2">
      <c r="A1770" s="36" t="s">
        <v>28</v>
      </c>
      <c r="B1770" s="36" t="s">
        <v>37</v>
      </c>
      <c r="C1770" s="37">
        <v>45638</v>
      </c>
      <c r="D1770" s="35">
        <v>25</v>
      </c>
      <c r="E1770" s="38">
        <v>23</v>
      </c>
      <c r="N1770" s="36" t="s">
        <v>28</v>
      </c>
      <c r="O1770" s="36" t="s">
        <v>37</v>
      </c>
      <c r="P1770" s="37">
        <v>45637</v>
      </c>
      <c r="Q1770" s="36" t="s">
        <v>50</v>
      </c>
      <c r="R1770" s="38">
        <v>25</v>
      </c>
    </row>
    <row r="1771" spans="1:18" ht="15" x14ac:dyDescent="0.2">
      <c r="A1771" s="36" t="s">
        <v>28</v>
      </c>
      <c r="B1771" s="36" t="s">
        <v>37</v>
      </c>
      <c r="C1771" s="37">
        <v>45639</v>
      </c>
      <c r="D1771" s="35">
        <v>28</v>
      </c>
      <c r="E1771" s="38">
        <v>26</v>
      </c>
      <c r="N1771" s="36" t="s">
        <v>28</v>
      </c>
      <c r="O1771" s="36" t="s">
        <v>37</v>
      </c>
      <c r="P1771" s="37">
        <v>45638</v>
      </c>
      <c r="Q1771" s="36" t="s">
        <v>50</v>
      </c>
      <c r="R1771" s="38">
        <v>28</v>
      </c>
    </row>
    <row r="1772" spans="1:18" ht="15" x14ac:dyDescent="0.2">
      <c r="A1772" s="36" t="s">
        <v>28</v>
      </c>
      <c r="B1772" s="36" t="s">
        <v>37</v>
      </c>
      <c r="C1772" s="37">
        <v>45640</v>
      </c>
      <c r="D1772" s="35">
        <v>38</v>
      </c>
      <c r="E1772" s="38">
        <v>39</v>
      </c>
      <c r="N1772" s="36" t="s">
        <v>28</v>
      </c>
      <c r="O1772" s="36" t="s">
        <v>37</v>
      </c>
      <c r="P1772" s="37">
        <v>45639</v>
      </c>
      <c r="Q1772" s="36" t="s">
        <v>50</v>
      </c>
      <c r="R1772" s="38">
        <v>38</v>
      </c>
    </row>
    <row r="1773" spans="1:18" ht="15" x14ac:dyDescent="0.2">
      <c r="A1773" s="36" t="s">
        <v>28</v>
      </c>
      <c r="B1773" s="36" t="s">
        <v>37</v>
      </c>
      <c r="C1773" s="37">
        <v>45641</v>
      </c>
      <c r="D1773" s="35">
        <v>43</v>
      </c>
      <c r="E1773" s="38">
        <v>46</v>
      </c>
      <c r="N1773" s="36" t="s">
        <v>28</v>
      </c>
      <c r="O1773" s="36" t="s">
        <v>37</v>
      </c>
      <c r="P1773" s="37">
        <v>45640</v>
      </c>
      <c r="Q1773" s="36" t="s">
        <v>50</v>
      </c>
      <c r="R1773" s="38">
        <v>43</v>
      </c>
    </row>
    <row r="1774" spans="1:18" ht="15" x14ac:dyDescent="0.2">
      <c r="A1774" s="36" t="s">
        <v>28</v>
      </c>
      <c r="B1774" s="36" t="s">
        <v>37</v>
      </c>
      <c r="C1774" s="37">
        <v>45642</v>
      </c>
      <c r="D1774" s="35">
        <v>50</v>
      </c>
      <c r="E1774" s="38">
        <v>51</v>
      </c>
      <c r="N1774" s="36" t="s">
        <v>28</v>
      </c>
      <c r="O1774" s="36" t="s">
        <v>37</v>
      </c>
      <c r="P1774" s="37">
        <v>45641</v>
      </c>
      <c r="Q1774" s="36" t="s">
        <v>50</v>
      </c>
      <c r="R1774" s="38">
        <v>50</v>
      </c>
    </row>
    <row r="1775" spans="1:18" ht="15" x14ac:dyDescent="0.2">
      <c r="A1775" s="36" t="s">
        <v>28</v>
      </c>
      <c r="B1775" s="36" t="s">
        <v>37</v>
      </c>
      <c r="C1775" s="37">
        <v>45643</v>
      </c>
      <c r="D1775" s="35">
        <v>40</v>
      </c>
      <c r="E1775" s="38">
        <v>41</v>
      </c>
      <c r="N1775" s="36" t="s">
        <v>28</v>
      </c>
      <c r="O1775" s="36" t="s">
        <v>37</v>
      </c>
      <c r="P1775" s="37">
        <v>45642</v>
      </c>
      <c r="Q1775" s="36" t="s">
        <v>50</v>
      </c>
      <c r="R1775" s="38">
        <v>40</v>
      </c>
    </row>
    <row r="1776" spans="1:18" ht="15" x14ac:dyDescent="0.2">
      <c r="A1776" s="36" t="s">
        <v>28</v>
      </c>
      <c r="B1776" s="36" t="s">
        <v>37</v>
      </c>
      <c r="C1776" s="37">
        <v>45644</v>
      </c>
      <c r="D1776" s="35">
        <v>37</v>
      </c>
      <c r="E1776" s="38">
        <v>37</v>
      </c>
      <c r="N1776" s="36" t="s">
        <v>28</v>
      </c>
      <c r="O1776" s="36" t="s">
        <v>37</v>
      </c>
      <c r="P1776" s="37">
        <v>45643</v>
      </c>
      <c r="Q1776" s="36" t="s">
        <v>50</v>
      </c>
      <c r="R1776" s="38">
        <v>37</v>
      </c>
    </row>
    <row r="1777" spans="1:18" ht="15" x14ac:dyDescent="0.2">
      <c r="A1777" s="36" t="s">
        <v>28</v>
      </c>
      <c r="B1777" s="36" t="s">
        <v>37</v>
      </c>
      <c r="C1777" s="37">
        <v>45645</v>
      </c>
      <c r="D1777" s="35">
        <v>34</v>
      </c>
      <c r="E1777" s="38">
        <v>36</v>
      </c>
      <c r="N1777" s="36" t="s">
        <v>28</v>
      </c>
      <c r="O1777" s="36" t="s">
        <v>37</v>
      </c>
      <c r="P1777" s="37">
        <v>45644</v>
      </c>
      <c r="Q1777" s="36" t="s">
        <v>50</v>
      </c>
      <c r="R1777" s="38">
        <v>34</v>
      </c>
    </row>
    <row r="1778" spans="1:18" ht="15" x14ac:dyDescent="0.2">
      <c r="A1778" s="36" t="s">
        <v>28</v>
      </c>
      <c r="B1778" s="36" t="s">
        <v>37</v>
      </c>
      <c r="C1778" s="37">
        <v>45646</v>
      </c>
      <c r="D1778" s="35">
        <v>34</v>
      </c>
      <c r="E1778" s="38">
        <v>34</v>
      </c>
      <c r="N1778" s="36" t="s">
        <v>28</v>
      </c>
      <c r="O1778" s="36" t="s">
        <v>37</v>
      </c>
      <c r="P1778" s="37">
        <v>45645</v>
      </c>
      <c r="Q1778" s="36" t="s">
        <v>50</v>
      </c>
      <c r="R1778" s="38">
        <v>34</v>
      </c>
    </row>
    <row r="1779" spans="1:18" ht="15" x14ac:dyDescent="0.2">
      <c r="A1779" s="36" t="s">
        <v>28</v>
      </c>
      <c r="B1779" s="36" t="s">
        <v>37</v>
      </c>
      <c r="C1779" s="37">
        <v>45647</v>
      </c>
      <c r="D1779" s="35">
        <v>24</v>
      </c>
      <c r="E1779" s="38">
        <v>24</v>
      </c>
      <c r="N1779" s="36" t="s">
        <v>28</v>
      </c>
      <c r="O1779" s="36" t="s">
        <v>37</v>
      </c>
      <c r="P1779" s="37">
        <v>45646</v>
      </c>
      <c r="Q1779" s="36" t="s">
        <v>50</v>
      </c>
      <c r="R1779" s="38">
        <v>24</v>
      </c>
    </row>
    <row r="1780" spans="1:18" ht="15" x14ac:dyDescent="0.2">
      <c r="A1780" s="36" t="s">
        <v>28</v>
      </c>
      <c r="B1780" s="36" t="s">
        <v>37</v>
      </c>
      <c r="C1780" s="37">
        <v>45648</v>
      </c>
      <c r="D1780" s="35">
        <v>25</v>
      </c>
      <c r="E1780" s="38">
        <v>23</v>
      </c>
      <c r="N1780" s="36" t="s">
        <v>28</v>
      </c>
      <c r="O1780" s="36" t="s">
        <v>37</v>
      </c>
      <c r="P1780" s="37">
        <v>45647</v>
      </c>
      <c r="Q1780" s="36" t="s">
        <v>50</v>
      </c>
      <c r="R1780" s="38">
        <v>25</v>
      </c>
    </row>
    <row r="1781" spans="1:18" ht="15" x14ac:dyDescent="0.2">
      <c r="A1781" s="36" t="s">
        <v>28</v>
      </c>
      <c r="B1781" s="36" t="s">
        <v>37</v>
      </c>
      <c r="C1781" s="37">
        <v>45649</v>
      </c>
      <c r="D1781" s="35">
        <v>38</v>
      </c>
      <c r="E1781" s="38">
        <v>40</v>
      </c>
      <c r="N1781" s="36" t="s">
        <v>28</v>
      </c>
      <c r="O1781" s="36" t="s">
        <v>37</v>
      </c>
      <c r="P1781" s="37">
        <v>45648</v>
      </c>
      <c r="Q1781" s="36" t="s">
        <v>50</v>
      </c>
      <c r="R1781" s="38">
        <v>38</v>
      </c>
    </row>
    <row r="1782" spans="1:18" ht="15" x14ac:dyDescent="0.2">
      <c r="A1782" s="36" t="s">
        <v>28</v>
      </c>
      <c r="B1782" s="36" t="s">
        <v>37</v>
      </c>
      <c r="C1782" s="37">
        <v>45650</v>
      </c>
      <c r="D1782" s="35">
        <v>38</v>
      </c>
      <c r="E1782" s="38">
        <v>39</v>
      </c>
      <c r="N1782" s="36" t="s">
        <v>28</v>
      </c>
      <c r="O1782" s="36" t="s">
        <v>37</v>
      </c>
      <c r="P1782" s="37">
        <v>45649</v>
      </c>
      <c r="Q1782" s="36" t="s">
        <v>50</v>
      </c>
      <c r="R1782" s="38">
        <v>38</v>
      </c>
    </row>
    <row r="1783" spans="1:18" ht="15" x14ac:dyDescent="0.2">
      <c r="A1783" s="36" t="s">
        <v>28</v>
      </c>
      <c r="B1783" s="36" t="s">
        <v>37</v>
      </c>
      <c r="C1783" s="37">
        <v>45651</v>
      </c>
      <c r="D1783" s="35">
        <v>39</v>
      </c>
      <c r="E1783" s="38">
        <v>40</v>
      </c>
      <c r="N1783" s="36" t="s">
        <v>28</v>
      </c>
      <c r="O1783" s="36" t="s">
        <v>37</v>
      </c>
      <c r="P1783" s="37">
        <v>45650</v>
      </c>
      <c r="Q1783" s="36" t="s">
        <v>50</v>
      </c>
      <c r="R1783" s="38">
        <v>39</v>
      </c>
    </row>
    <row r="1784" spans="1:18" ht="15" x14ac:dyDescent="0.2">
      <c r="A1784" s="36" t="s">
        <v>28</v>
      </c>
      <c r="B1784" s="36" t="s">
        <v>37</v>
      </c>
      <c r="C1784" s="37">
        <v>45652</v>
      </c>
      <c r="D1784" s="35">
        <v>42</v>
      </c>
      <c r="E1784" s="38">
        <v>41</v>
      </c>
      <c r="N1784" s="36" t="s">
        <v>28</v>
      </c>
      <c r="O1784" s="36" t="s">
        <v>37</v>
      </c>
      <c r="P1784" s="37">
        <v>45651</v>
      </c>
      <c r="Q1784" s="36" t="s">
        <v>50</v>
      </c>
      <c r="R1784" s="38">
        <v>42</v>
      </c>
    </row>
    <row r="1785" spans="1:18" ht="15" x14ac:dyDescent="0.2">
      <c r="A1785" s="36" t="s">
        <v>28</v>
      </c>
      <c r="B1785" s="36" t="s">
        <v>37</v>
      </c>
      <c r="C1785" s="37">
        <v>45653</v>
      </c>
      <c r="D1785" s="35">
        <v>50</v>
      </c>
      <c r="E1785" s="38">
        <v>51</v>
      </c>
      <c r="N1785" s="36" t="s">
        <v>28</v>
      </c>
      <c r="O1785" s="36" t="s">
        <v>37</v>
      </c>
      <c r="P1785" s="37">
        <v>45652</v>
      </c>
      <c r="Q1785" s="36" t="s">
        <v>50</v>
      </c>
      <c r="R1785" s="38">
        <v>50</v>
      </c>
    </row>
    <row r="1786" spans="1:18" ht="15" x14ac:dyDescent="0.2">
      <c r="A1786" s="36" t="s">
        <v>28</v>
      </c>
      <c r="B1786" s="36" t="s">
        <v>37</v>
      </c>
      <c r="C1786" s="37">
        <v>45654</v>
      </c>
      <c r="D1786" s="35">
        <v>55</v>
      </c>
      <c r="E1786" s="38">
        <v>56</v>
      </c>
      <c r="N1786" s="36" t="s">
        <v>28</v>
      </c>
      <c r="O1786" s="36" t="s">
        <v>37</v>
      </c>
      <c r="P1786" s="37">
        <v>45653</v>
      </c>
      <c r="Q1786" s="36" t="s">
        <v>50</v>
      </c>
      <c r="R1786" s="38">
        <v>55</v>
      </c>
    </row>
    <row r="1787" spans="1:18" ht="15" x14ac:dyDescent="0.2">
      <c r="A1787" s="36" t="s">
        <v>28</v>
      </c>
      <c r="B1787" s="36" t="s">
        <v>37</v>
      </c>
      <c r="C1787" s="37">
        <v>45655</v>
      </c>
      <c r="D1787" s="35">
        <v>52</v>
      </c>
      <c r="E1787" s="38">
        <v>51</v>
      </c>
      <c r="N1787" s="36" t="s">
        <v>28</v>
      </c>
      <c r="O1787" s="36" t="s">
        <v>37</v>
      </c>
      <c r="P1787" s="37">
        <v>45654</v>
      </c>
      <c r="Q1787" s="36" t="s">
        <v>50</v>
      </c>
      <c r="R1787" s="38">
        <v>52</v>
      </c>
    </row>
    <row r="1788" spans="1:18" ht="15" x14ac:dyDescent="0.2">
      <c r="A1788" s="36" t="s">
        <v>28</v>
      </c>
      <c r="B1788" s="36" t="s">
        <v>37</v>
      </c>
      <c r="C1788" s="37">
        <v>45656</v>
      </c>
      <c r="D1788" s="35">
        <v>44</v>
      </c>
      <c r="E1788" s="38">
        <v>42</v>
      </c>
      <c r="N1788" s="36" t="s">
        <v>28</v>
      </c>
      <c r="O1788" s="36" t="s">
        <v>37</v>
      </c>
      <c r="P1788" s="37">
        <v>45655</v>
      </c>
      <c r="Q1788" s="36" t="s">
        <v>50</v>
      </c>
      <c r="R1788" s="38">
        <v>44</v>
      </c>
    </row>
    <row r="1789" spans="1:18" ht="15" x14ac:dyDescent="0.2">
      <c r="A1789" s="36" t="s">
        <v>28</v>
      </c>
      <c r="B1789" s="36" t="s">
        <v>37</v>
      </c>
      <c r="C1789" s="37">
        <v>45657</v>
      </c>
      <c r="D1789" s="35">
        <v>43</v>
      </c>
      <c r="E1789" s="38">
        <v>42</v>
      </c>
      <c r="N1789" s="36" t="s">
        <v>28</v>
      </c>
      <c r="O1789" s="36" t="s">
        <v>37</v>
      </c>
      <c r="P1789" s="37">
        <v>45656</v>
      </c>
      <c r="Q1789" s="36" t="s">
        <v>50</v>
      </c>
      <c r="R1789" s="38">
        <v>43</v>
      </c>
    </row>
    <row r="1790" spans="1:18" ht="15" x14ac:dyDescent="0.2">
      <c r="A1790" s="36" t="s">
        <v>28</v>
      </c>
      <c r="B1790" s="36" t="s">
        <v>37</v>
      </c>
      <c r="C1790" s="37">
        <v>45658</v>
      </c>
      <c r="D1790" s="35">
        <v>32</v>
      </c>
      <c r="E1790" s="38">
        <v>33</v>
      </c>
      <c r="N1790" s="36" t="s">
        <v>28</v>
      </c>
      <c r="O1790" s="36" t="s">
        <v>37</v>
      </c>
      <c r="P1790" s="37">
        <v>45657</v>
      </c>
      <c r="Q1790" s="36" t="s">
        <v>50</v>
      </c>
      <c r="R1790" s="38">
        <v>32</v>
      </c>
    </row>
    <row r="1791" spans="1:18" ht="15" x14ac:dyDescent="0.2">
      <c r="A1791" s="36" t="s">
        <v>28</v>
      </c>
      <c r="B1791" s="36" t="s">
        <v>37</v>
      </c>
      <c r="C1791" s="37">
        <v>45659</v>
      </c>
      <c r="D1791" s="35">
        <v>31</v>
      </c>
      <c r="E1791" s="38">
        <v>30</v>
      </c>
      <c r="N1791" s="36" t="s">
        <v>28</v>
      </c>
      <c r="O1791" s="36" t="s">
        <v>37</v>
      </c>
      <c r="P1791" s="37">
        <v>45658</v>
      </c>
      <c r="Q1791" s="36" t="s">
        <v>50</v>
      </c>
      <c r="R1791" s="38">
        <v>31</v>
      </c>
    </row>
    <row r="1792" spans="1:18" ht="15" x14ac:dyDescent="0.2">
      <c r="A1792" s="36" t="s">
        <v>28</v>
      </c>
      <c r="B1792" s="36" t="s">
        <v>37</v>
      </c>
      <c r="C1792" s="37">
        <v>45660</v>
      </c>
      <c r="D1792" s="35">
        <v>26</v>
      </c>
      <c r="E1792" s="38">
        <v>25</v>
      </c>
      <c r="N1792" s="36" t="s">
        <v>28</v>
      </c>
      <c r="O1792" s="36" t="s">
        <v>37</v>
      </c>
      <c r="P1792" s="37">
        <v>45659</v>
      </c>
      <c r="Q1792" s="36" t="s">
        <v>50</v>
      </c>
      <c r="R1792" s="38">
        <v>26</v>
      </c>
    </row>
    <row r="1793" spans="1:18" ht="15" x14ac:dyDescent="0.2">
      <c r="A1793" s="36" t="s">
        <v>28</v>
      </c>
      <c r="B1793" s="36" t="s">
        <v>37</v>
      </c>
      <c r="C1793" s="37">
        <v>45661</v>
      </c>
      <c r="D1793" s="35">
        <v>21</v>
      </c>
      <c r="E1793" s="38">
        <v>17</v>
      </c>
      <c r="N1793" s="36" t="s">
        <v>28</v>
      </c>
      <c r="O1793" s="36" t="s">
        <v>37</v>
      </c>
      <c r="P1793" s="37">
        <v>45660</v>
      </c>
      <c r="Q1793" s="36" t="s">
        <v>50</v>
      </c>
      <c r="R1793" s="38">
        <v>21</v>
      </c>
    </row>
    <row r="1794" spans="1:18" ht="15" x14ac:dyDescent="0.2">
      <c r="A1794" s="36" t="s">
        <v>28</v>
      </c>
      <c r="B1794" s="36" t="s">
        <v>37</v>
      </c>
      <c r="C1794" s="37">
        <v>45662</v>
      </c>
      <c r="D1794" s="35">
        <v>24</v>
      </c>
      <c r="E1794" s="38">
        <v>22</v>
      </c>
      <c r="N1794" s="36" t="s">
        <v>28</v>
      </c>
      <c r="O1794" s="36" t="s">
        <v>37</v>
      </c>
      <c r="P1794" s="37">
        <v>45661</v>
      </c>
      <c r="Q1794" s="36" t="s">
        <v>50</v>
      </c>
      <c r="R1794" s="38">
        <v>24</v>
      </c>
    </row>
    <row r="1795" spans="1:18" ht="15" x14ac:dyDescent="0.2">
      <c r="A1795" s="36" t="s">
        <v>28</v>
      </c>
      <c r="B1795" s="36" t="s">
        <v>37</v>
      </c>
      <c r="C1795" s="37">
        <v>45663</v>
      </c>
      <c r="D1795" s="35">
        <v>24</v>
      </c>
      <c r="E1795" s="38">
        <v>24</v>
      </c>
      <c r="N1795" s="36" t="s">
        <v>28</v>
      </c>
      <c r="O1795" s="36" t="s">
        <v>37</v>
      </c>
      <c r="P1795" s="37">
        <v>45662</v>
      </c>
      <c r="Q1795" s="36" t="s">
        <v>50</v>
      </c>
      <c r="R1795" s="38">
        <v>24</v>
      </c>
    </row>
    <row r="1796" spans="1:18" ht="15" x14ac:dyDescent="0.2">
      <c r="A1796" s="36" t="s">
        <v>28</v>
      </c>
      <c r="B1796" s="36" t="s">
        <v>37</v>
      </c>
      <c r="C1796" s="37">
        <v>45664</v>
      </c>
      <c r="D1796" s="35">
        <v>22</v>
      </c>
      <c r="E1796" s="38">
        <v>24</v>
      </c>
      <c r="N1796" s="36" t="s">
        <v>28</v>
      </c>
      <c r="O1796" s="36" t="s">
        <v>37</v>
      </c>
      <c r="P1796" s="37">
        <v>45663</v>
      </c>
      <c r="Q1796" s="36" t="s">
        <v>50</v>
      </c>
      <c r="R1796" s="38">
        <v>22</v>
      </c>
    </row>
    <row r="1797" spans="1:18" ht="15" x14ac:dyDescent="0.2">
      <c r="A1797" s="36" t="s">
        <v>28</v>
      </c>
      <c r="B1797" s="36" t="s">
        <v>37</v>
      </c>
      <c r="C1797" s="37">
        <v>45665</v>
      </c>
      <c r="D1797" s="35">
        <v>20</v>
      </c>
      <c r="E1797" s="38">
        <v>21</v>
      </c>
      <c r="N1797" s="36" t="s">
        <v>28</v>
      </c>
      <c r="O1797" s="36" t="s">
        <v>37</v>
      </c>
      <c r="P1797" s="37">
        <v>45664</v>
      </c>
      <c r="Q1797" s="36" t="s">
        <v>50</v>
      </c>
      <c r="R1797" s="38">
        <v>20</v>
      </c>
    </row>
    <row r="1798" spans="1:18" ht="15" x14ac:dyDescent="0.2">
      <c r="A1798" s="36" t="s">
        <v>28</v>
      </c>
      <c r="B1798" s="36" t="s">
        <v>37</v>
      </c>
      <c r="C1798" s="37">
        <v>45666</v>
      </c>
      <c r="D1798" s="35">
        <v>16</v>
      </c>
      <c r="E1798" s="38">
        <v>15</v>
      </c>
      <c r="N1798" s="36" t="s">
        <v>28</v>
      </c>
      <c r="O1798" s="36" t="s">
        <v>37</v>
      </c>
      <c r="P1798" s="37">
        <v>45665</v>
      </c>
      <c r="Q1798" s="36" t="s">
        <v>50</v>
      </c>
      <c r="R1798" s="38">
        <v>16</v>
      </c>
    </row>
    <row r="1799" spans="1:18" ht="15" x14ac:dyDescent="0.2">
      <c r="A1799" s="36" t="s">
        <v>28</v>
      </c>
      <c r="B1799" s="36" t="s">
        <v>37</v>
      </c>
      <c r="C1799" s="37">
        <v>45667</v>
      </c>
      <c r="D1799" s="35">
        <v>24</v>
      </c>
      <c r="E1799" s="38">
        <v>21</v>
      </c>
      <c r="N1799" s="36" t="s">
        <v>28</v>
      </c>
      <c r="O1799" s="36" t="s">
        <v>37</v>
      </c>
      <c r="P1799" s="37">
        <v>45666</v>
      </c>
      <c r="Q1799" s="36" t="s">
        <v>50</v>
      </c>
      <c r="R1799" s="38">
        <v>24</v>
      </c>
    </row>
    <row r="1800" spans="1:18" ht="15" x14ac:dyDescent="0.2">
      <c r="A1800" s="36" t="s">
        <v>28</v>
      </c>
      <c r="B1800" s="36" t="s">
        <v>37</v>
      </c>
      <c r="C1800" s="37">
        <v>45668</v>
      </c>
      <c r="D1800" s="35">
        <v>24</v>
      </c>
      <c r="E1800" s="38">
        <v>26</v>
      </c>
      <c r="N1800" s="36" t="s">
        <v>28</v>
      </c>
      <c r="O1800" s="36" t="s">
        <v>37</v>
      </c>
      <c r="P1800" s="37">
        <v>45667</v>
      </c>
      <c r="Q1800" s="36" t="s">
        <v>50</v>
      </c>
      <c r="R1800" s="38">
        <v>24</v>
      </c>
    </row>
    <row r="1801" spans="1:18" ht="15" x14ac:dyDescent="0.2">
      <c r="A1801" s="36" t="s">
        <v>28</v>
      </c>
      <c r="B1801" s="36" t="s">
        <v>37</v>
      </c>
      <c r="C1801" s="37">
        <v>45669</v>
      </c>
      <c r="D1801" s="35">
        <v>30</v>
      </c>
      <c r="E1801" s="38">
        <v>33</v>
      </c>
      <c r="N1801" s="36" t="s">
        <v>28</v>
      </c>
      <c r="O1801" s="36" t="s">
        <v>37</v>
      </c>
      <c r="P1801" s="37">
        <v>45668</v>
      </c>
      <c r="Q1801" s="36" t="s">
        <v>50</v>
      </c>
      <c r="R1801" s="38">
        <v>30</v>
      </c>
    </row>
    <row r="1802" spans="1:18" ht="15" x14ac:dyDescent="0.2">
      <c r="A1802" s="36" t="s">
        <v>28</v>
      </c>
      <c r="B1802" s="36" t="s">
        <v>37</v>
      </c>
      <c r="C1802" s="37">
        <v>45670</v>
      </c>
      <c r="D1802" s="35">
        <v>18</v>
      </c>
      <c r="E1802" s="38">
        <v>20</v>
      </c>
      <c r="N1802" s="36" t="s">
        <v>28</v>
      </c>
      <c r="O1802" s="36" t="s">
        <v>37</v>
      </c>
      <c r="P1802" s="37">
        <v>45669</v>
      </c>
      <c r="Q1802" s="36" t="s">
        <v>50</v>
      </c>
      <c r="R1802" s="38">
        <v>18</v>
      </c>
    </row>
    <row r="1803" spans="1:18" ht="15" x14ac:dyDescent="0.2">
      <c r="A1803" s="36" t="s">
        <v>28</v>
      </c>
      <c r="B1803" s="36" t="s">
        <v>37</v>
      </c>
      <c r="C1803" s="37">
        <v>45671</v>
      </c>
      <c r="D1803" s="35">
        <v>14</v>
      </c>
      <c r="E1803" s="38">
        <v>13</v>
      </c>
      <c r="N1803" s="36" t="s">
        <v>28</v>
      </c>
      <c r="O1803" s="36" t="s">
        <v>37</v>
      </c>
      <c r="P1803" s="37">
        <v>45670</v>
      </c>
      <c r="Q1803" s="36" t="s">
        <v>50</v>
      </c>
      <c r="R1803" s="38">
        <v>14</v>
      </c>
    </row>
    <row r="1804" spans="1:18" ht="15" x14ac:dyDescent="0.2">
      <c r="A1804" s="36" t="s">
        <v>28</v>
      </c>
      <c r="B1804" s="36" t="s">
        <v>37</v>
      </c>
      <c r="C1804" s="37">
        <v>45672</v>
      </c>
      <c r="D1804" s="35">
        <v>15</v>
      </c>
      <c r="E1804" s="38">
        <v>17</v>
      </c>
      <c r="N1804" s="36" t="s">
        <v>28</v>
      </c>
      <c r="O1804" s="36" t="s">
        <v>37</v>
      </c>
      <c r="P1804" s="37">
        <v>45671</v>
      </c>
      <c r="Q1804" s="36" t="s">
        <v>50</v>
      </c>
      <c r="R1804" s="38">
        <v>15</v>
      </c>
    </row>
    <row r="1805" spans="1:18" ht="15" x14ac:dyDescent="0.2">
      <c r="A1805" s="36" t="s">
        <v>28</v>
      </c>
      <c r="B1805" s="36" t="s">
        <v>37</v>
      </c>
      <c r="C1805" s="37">
        <v>45673</v>
      </c>
      <c r="D1805" s="35">
        <v>29</v>
      </c>
      <c r="E1805" s="38">
        <v>30</v>
      </c>
      <c r="N1805" s="36" t="s">
        <v>28</v>
      </c>
      <c r="O1805" s="36" t="s">
        <v>37</v>
      </c>
      <c r="P1805" s="37">
        <v>45672</v>
      </c>
      <c r="Q1805" s="36" t="s">
        <v>50</v>
      </c>
      <c r="R1805" s="38">
        <v>29</v>
      </c>
    </row>
    <row r="1806" spans="1:18" ht="15" x14ac:dyDescent="0.2">
      <c r="A1806" s="36" t="s">
        <v>28</v>
      </c>
      <c r="B1806" s="36" t="s">
        <v>37</v>
      </c>
      <c r="C1806" s="37">
        <v>45674</v>
      </c>
      <c r="D1806" s="35">
        <v>35</v>
      </c>
      <c r="E1806" s="38">
        <v>37</v>
      </c>
      <c r="N1806" s="36" t="s">
        <v>28</v>
      </c>
      <c r="O1806" s="36" t="s">
        <v>37</v>
      </c>
      <c r="P1806" s="37">
        <v>45673</v>
      </c>
      <c r="Q1806" s="36" t="s">
        <v>50</v>
      </c>
      <c r="R1806" s="38">
        <v>35</v>
      </c>
    </row>
    <row r="1807" spans="1:18" ht="15" x14ac:dyDescent="0.2">
      <c r="A1807" s="36" t="s">
        <v>28</v>
      </c>
      <c r="B1807" s="36" t="s">
        <v>37</v>
      </c>
      <c r="C1807" s="37">
        <v>45675</v>
      </c>
      <c r="D1807" s="35">
        <v>30</v>
      </c>
      <c r="E1807" s="38">
        <v>32</v>
      </c>
      <c r="N1807" s="36" t="s">
        <v>28</v>
      </c>
      <c r="O1807" s="36" t="s">
        <v>37</v>
      </c>
      <c r="P1807" s="37">
        <v>45674</v>
      </c>
      <c r="Q1807" s="36" t="s">
        <v>50</v>
      </c>
      <c r="R1807" s="38">
        <v>30</v>
      </c>
    </row>
    <row r="1808" spans="1:18" ht="15" x14ac:dyDescent="0.2">
      <c r="A1808" s="36" t="s">
        <v>28</v>
      </c>
      <c r="B1808" s="36" t="s">
        <v>37</v>
      </c>
      <c r="C1808" s="37">
        <v>45676</v>
      </c>
      <c r="D1808" s="35">
        <v>17</v>
      </c>
      <c r="E1808" s="38">
        <v>18</v>
      </c>
      <c r="N1808" s="36" t="s">
        <v>28</v>
      </c>
      <c r="O1808" s="36" t="s">
        <v>37</v>
      </c>
      <c r="P1808" s="37">
        <v>45675</v>
      </c>
      <c r="Q1808" s="36" t="s">
        <v>50</v>
      </c>
      <c r="R1808" s="38">
        <v>17</v>
      </c>
    </row>
    <row r="1809" spans="1:18" ht="15" x14ac:dyDescent="0.2">
      <c r="A1809" s="36" t="s">
        <v>28</v>
      </c>
      <c r="B1809" s="36" t="s">
        <v>37</v>
      </c>
      <c r="C1809" s="37">
        <v>45677</v>
      </c>
      <c r="D1809" s="35">
        <v>7</v>
      </c>
      <c r="E1809" s="38">
        <v>5</v>
      </c>
      <c r="N1809" s="36" t="s">
        <v>28</v>
      </c>
      <c r="O1809" s="36" t="s">
        <v>37</v>
      </c>
      <c r="P1809" s="37">
        <v>45676</v>
      </c>
      <c r="Q1809" s="36" t="s">
        <v>50</v>
      </c>
      <c r="R1809" s="38">
        <v>7</v>
      </c>
    </row>
    <row r="1810" spans="1:18" ht="15" x14ac:dyDescent="0.2">
      <c r="A1810" s="36" t="s">
        <v>28</v>
      </c>
      <c r="B1810" s="36" t="s">
        <v>37</v>
      </c>
      <c r="C1810" s="37">
        <v>45678</v>
      </c>
      <c r="D1810" s="35">
        <v>3</v>
      </c>
      <c r="E1810" s="38">
        <v>4</v>
      </c>
      <c r="N1810" s="36" t="s">
        <v>28</v>
      </c>
      <c r="O1810" s="36" t="s">
        <v>37</v>
      </c>
      <c r="P1810" s="37">
        <v>45677</v>
      </c>
      <c r="Q1810" s="36" t="s">
        <v>50</v>
      </c>
      <c r="R1810" s="38">
        <v>3</v>
      </c>
    </row>
    <row r="1811" spans="1:18" ht="15" x14ac:dyDescent="0.2">
      <c r="A1811" s="36" t="s">
        <v>28</v>
      </c>
      <c r="B1811" s="36" t="s">
        <v>37</v>
      </c>
      <c r="C1811" s="37">
        <v>45679</v>
      </c>
      <c r="D1811" s="35">
        <v>12</v>
      </c>
      <c r="E1811" s="38">
        <v>13</v>
      </c>
      <c r="N1811" s="36" t="s">
        <v>28</v>
      </c>
      <c r="O1811" s="36" t="s">
        <v>37</v>
      </c>
      <c r="P1811" s="37">
        <v>45678</v>
      </c>
      <c r="Q1811" s="36" t="s">
        <v>50</v>
      </c>
      <c r="R1811" s="38">
        <v>12</v>
      </c>
    </row>
    <row r="1812" spans="1:18" ht="15" x14ac:dyDescent="0.2">
      <c r="A1812" s="36" t="s">
        <v>28</v>
      </c>
      <c r="B1812" s="36" t="s">
        <v>37</v>
      </c>
      <c r="C1812" s="37">
        <v>45680</v>
      </c>
      <c r="D1812" s="35">
        <v>20</v>
      </c>
      <c r="E1812" s="38">
        <v>23</v>
      </c>
      <c r="N1812" s="36" t="s">
        <v>28</v>
      </c>
      <c r="O1812" s="36" t="s">
        <v>37</v>
      </c>
      <c r="P1812" s="37">
        <v>45679</v>
      </c>
      <c r="Q1812" s="36" t="s">
        <v>50</v>
      </c>
      <c r="R1812" s="38">
        <v>20</v>
      </c>
    </row>
    <row r="1813" spans="1:18" ht="15" x14ac:dyDescent="0.2">
      <c r="A1813" s="36" t="s">
        <v>28</v>
      </c>
      <c r="B1813" s="36" t="s">
        <v>37</v>
      </c>
      <c r="C1813" s="37">
        <v>45681</v>
      </c>
      <c r="D1813" s="35">
        <v>16</v>
      </c>
      <c r="E1813" s="38">
        <v>18</v>
      </c>
      <c r="N1813" s="36" t="s">
        <v>28</v>
      </c>
      <c r="O1813" s="36" t="s">
        <v>37</v>
      </c>
      <c r="P1813" s="37">
        <v>45680</v>
      </c>
      <c r="Q1813" s="36" t="s">
        <v>50</v>
      </c>
      <c r="R1813" s="38">
        <v>16</v>
      </c>
    </row>
    <row r="1814" spans="1:18" ht="15" x14ac:dyDescent="0.2">
      <c r="A1814" s="36" t="s">
        <v>28</v>
      </c>
      <c r="B1814" s="36" t="s">
        <v>37</v>
      </c>
      <c r="C1814" s="37">
        <v>45682</v>
      </c>
      <c r="D1814" s="35">
        <v>31</v>
      </c>
      <c r="E1814" s="38">
        <v>34</v>
      </c>
      <c r="N1814" s="36" t="s">
        <v>28</v>
      </c>
      <c r="O1814" s="36" t="s">
        <v>37</v>
      </c>
      <c r="P1814" s="37">
        <v>45681</v>
      </c>
      <c r="Q1814" s="36" t="s">
        <v>50</v>
      </c>
      <c r="R1814" s="38">
        <v>31</v>
      </c>
    </row>
    <row r="1815" spans="1:18" ht="15" x14ac:dyDescent="0.2">
      <c r="A1815" s="36" t="s">
        <v>28</v>
      </c>
      <c r="B1815" s="36" t="s">
        <v>37</v>
      </c>
      <c r="C1815" s="37">
        <v>45683</v>
      </c>
      <c r="D1815" s="35">
        <v>25</v>
      </c>
      <c r="E1815" s="38">
        <v>29</v>
      </c>
      <c r="N1815" s="36" t="s">
        <v>28</v>
      </c>
      <c r="O1815" s="36" t="s">
        <v>37</v>
      </c>
      <c r="P1815" s="37">
        <v>45682</v>
      </c>
      <c r="Q1815" s="36" t="s">
        <v>50</v>
      </c>
      <c r="R1815" s="38">
        <v>25</v>
      </c>
    </row>
    <row r="1816" spans="1:18" ht="15" x14ac:dyDescent="0.2">
      <c r="A1816" s="36" t="s">
        <v>28</v>
      </c>
      <c r="B1816" s="36" t="s">
        <v>37</v>
      </c>
      <c r="C1816" s="37">
        <v>45684</v>
      </c>
      <c r="D1816" s="35">
        <v>32</v>
      </c>
      <c r="E1816" s="38">
        <v>33</v>
      </c>
      <c r="N1816" s="36" t="s">
        <v>28</v>
      </c>
      <c r="O1816" s="36" t="s">
        <v>37</v>
      </c>
      <c r="P1816" s="37">
        <v>45683</v>
      </c>
      <c r="Q1816" s="36" t="s">
        <v>50</v>
      </c>
      <c r="R1816" s="38">
        <v>32</v>
      </c>
    </row>
    <row r="1817" spans="1:18" ht="15" x14ac:dyDescent="0.2">
      <c r="A1817" s="36" t="s">
        <v>28</v>
      </c>
      <c r="B1817" s="36" t="s">
        <v>37</v>
      </c>
      <c r="C1817" s="37">
        <v>45685</v>
      </c>
      <c r="D1817" s="35">
        <v>37</v>
      </c>
      <c r="E1817" s="38">
        <v>41</v>
      </c>
      <c r="N1817" s="36" t="s">
        <v>28</v>
      </c>
      <c r="O1817" s="36" t="s">
        <v>37</v>
      </c>
      <c r="P1817" s="37">
        <v>45684</v>
      </c>
      <c r="Q1817" s="36" t="s">
        <v>50</v>
      </c>
      <c r="R1817" s="38">
        <v>37</v>
      </c>
    </row>
    <row r="1818" spans="1:18" ht="15" x14ac:dyDescent="0.2">
      <c r="A1818" s="36" t="s">
        <v>28</v>
      </c>
      <c r="B1818" s="36" t="s">
        <v>37</v>
      </c>
      <c r="C1818" s="37">
        <v>45686</v>
      </c>
      <c r="D1818" s="35">
        <v>33</v>
      </c>
      <c r="E1818" s="38">
        <v>36</v>
      </c>
      <c r="N1818" s="36" t="s">
        <v>28</v>
      </c>
      <c r="O1818" s="36" t="s">
        <v>37</v>
      </c>
      <c r="P1818" s="37">
        <v>45685</v>
      </c>
      <c r="Q1818" s="36" t="s">
        <v>50</v>
      </c>
      <c r="R1818" s="38">
        <v>33</v>
      </c>
    </row>
    <row r="1819" spans="1:18" ht="15" x14ac:dyDescent="0.2">
      <c r="A1819" s="36" t="s">
        <v>28</v>
      </c>
      <c r="B1819" s="36" t="s">
        <v>37</v>
      </c>
      <c r="C1819" s="37">
        <v>45687</v>
      </c>
      <c r="D1819" s="35">
        <v>43</v>
      </c>
      <c r="E1819" s="38">
        <v>43</v>
      </c>
      <c r="N1819" s="36" t="s">
        <v>28</v>
      </c>
      <c r="O1819" s="36" t="s">
        <v>37</v>
      </c>
      <c r="P1819" s="37">
        <v>45686</v>
      </c>
      <c r="Q1819" s="36" t="s">
        <v>50</v>
      </c>
      <c r="R1819" s="38">
        <v>43</v>
      </c>
    </row>
    <row r="1820" spans="1:18" ht="15" x14ac:dyDescent="0.2">
      <c r="A1820" s="36" t="s">
        <v>28</v>
      </c>
      <c r="B1820" s="36" t="s">
        <v>37</v>
      </c>
      <c r="C1820" s="37">
        <v>45688</v>
      </c>
      <c r="D1820" s="35">
        <v>43</v>
      </c>
      <c r="E1820" s="38">
        <v>42</v>
      </c>
      <c r="N1820" s="36" t="s">
        <v>28</v>
      </c>
      <c r="O1820" s="36" t="s">
        <v>37</v>
      </c>
      <c r="P1820" s="37">
        <v>45687</v>
      </c>
      <c r="Q1820" s="36" t="s">
        <v>50</v>
      </c>
      <c r="R1820" s="38">
        <v>43</v>
      </c>
    </row>
    <row r="1821" spans="1:18" ht="15" x14ac:dyDescent="0.2">
      <c r="A1821" s="36" t="s">
        <v>28</v>
      </c>
      <c r="B1821" s="36" t="s">
        <v>37</v>
      </c>
      <c r="C1821" s="37">
        <v>45689</v>
      </c>
      <c r="D1821" s="35">
        <v>33</v>
      </c>
      <c r="E1821" s="38">
        <v>29</v>
      </c>
      <c r="N1821" s="36" t="s">
        <v>28</v>
      </c>
      <c r="O1821" s="36" t="s">
        <v>37</v>
      </c>
      <c r="P1821" s="37">
        <v>45688</v>
      </c>
      <c r="Q1821" s="36" t="s">
        <v>50</v>
      </c>
      <c r="R1821" s="38">
        <v>33</v>
      </c>
    </row>
    <row r="1822" spans="1:18" ht="15" x14ac:dyDescent="0.2">
      <c r="A1822" s="36" t="s">
        <v>28</v>
      </c>
      <c r="B1822" s="36" t="s">
        <v>37</v>
      </c>
      <c r="C1822" s="37">
        <v>45690</v>
      </c>
      <c r="D1822" s="35">
        <v>44</v>
      </c>
      <c r="E1822" s="38">
        <v>38</v>
      </c>
      <c r="N1822" s="36" t="s">
        <v>28</v>
      </c>
      <c r="O1822" s="36" t="s">
        <v>37</v>
      </c>
      <c r="P1822" s="37">
        <v>45689</v>
      </c>
      <c r="Q1822" s="36" t="s">
        <v>50</v>
      </c>
      <c r="R1822" s="38">
        <v>44</v>
      </c>
    </row>
    <row r="1823" spans="1:18" ht="15" x14ac:dyDescent="0.2">
      <c r="A1823" s="36" t="s">
        <v>28</v>
      </c>
      <c r="B1823" s="36" t="s">
        <v>37</v>
      </c>
      <c r="C1823" s="37">
        <v>45691</v>
      </c>
      <c r="D1823" s="35">
        <v>50</v>
      </c>
      <c r="E1823" s="38">
        <v>50</v>
      </c>
      <c r="N1823" s="36" t="s">
        <v>28</v>
      </c>
      <c r="O1823" s="36" t="s">
        <v>37</v>
      </c>
      <c r="P1823" s="37">
        <v>45690</v>
      </c>
      <c r="Q1823" s="36" t="s">
        <v>50</v>
      </c>
      <c r="R1823" s="38">
        <v>50</v>
      </c>
    </row>
    <row r="1824" spans="1:18" ht="15" x14ac:dyDescent="0.2">
      <c r="A1824" s="36" t="s">
        <v>28</v>
      </c>
      <c r="B1824" s="36" t="s">
        <v>37</v>
      </c>
      <c r="C1824" s="37">
        <v>45692</v>
      </c>
      <c r="D1824" s="35">
        <v>34</v>
      </c>
      <c r="E1824" s="38">
        <v>32</v>
      </c>
      <c r="N1824" s="36" t="s">
        <v>28</v>
      </c>
      <c r="O1824" s="36" t="s">
        <v>37</v>
      </c>
      <c r="P1824" s="37">
        <v>45691</v>
      </c>
      <c r="Q1824" s="36" t="s">
        <v>50</v>
      </c>
      <c r="R1824" s="38">
        <v>34</v>
      </c>
    </row>
    <row r="1825" spans="1:18" ht="15" x14ac:dyDescent="0.2">
      <c r="A1825" s="36" t="s">
        <v>28</v>
      </c>
      <c r="B1825" s="36" t="s">
        <v>37</v>
      </c>
      <c r="C1825" s="37">
        <v>45693</v>
      </c>
      <c r="D1825" s="35">
        <v>38</v>
      </c>
      <c r="E1825" s="38">
        <v>33</v>
      </c>
      <c r="N1825" s="36" t="s">
        <v>28</v>
      </c>
      <c r="O1825" s="36" t="s">
        <v>37</v>
      </c>
      <c r="P1825" s="37">
        <v>45692</v>
      </c>
      <c r="Q1825" s="36" t="s">
        <v>50</v>
      </c>
      <c r="R1825" s="38">
        <v>38</v>
      </c>
    </row>
    <row r="1826" spans="1:18" ht="15" x14ac:dyDescent="0.2">
      <c r="A1826" s="36" t="s">
        <v>28</v>
      </c>
      <c r="B1826" s="36" t="s">
        <v>37</v>
      </c>
      <c r="C1826" s="37">
        <v>45694</v>
      </c>
      <c r="D1826" s="35">
        <v>43</v>
      </c>
      <c r="E1826" s="38">
        <v>38</v>
      </c>
      <c r="N1826" s="36" t="s">
        <v>28</v>
      </c>
      <c r="O1826" s="36" t="s">
        <v>37</v>
      </c>
      <c r="P1826" s="37">
        <v>45693</v>
      </c>
      <c r="Q1826" s="36" t="s">
        <v>50</v>
      </c>
      <c r="R1826" s="38">
        <v>43</v>
      </c>
    </row>
    <row r="1827" spans="1:18" ht="15" x14ac:dyDescent="0.2">
      <c r="A1827" s="36" t="s">
        <v>28</v>
      </c>
      <c r="B1827" s="36" t="s">
        <v>37</v>
      </c>
      <c r="C1827" s="37">
        <v>45695</v>
      </c>
      <c r="D1827" s="35">
        <v>31</v>
      </c>
      <c r="E1827" s="38">
        <v>30</v>
      </c>
      <c r="N1827" s="36" t="s">
        <v>28</v>
      </c>
      <c r="O1827" s="36" t="s">
        <v>37</v>
      </c>
      <c r="P1827" s="37">
        <v>45694</v>
      </c>
      <c r="Q1827" s="36" t="s">
        <v>50</v>
      </c>
      <c r="R1827" s="38">
        <v>31</v>
      </c>
    </row>
    <row r="1828" spans="1:18" ht="15" x14ac:dyDescent="0.2">
      <c r="A1828" s="36" t="s">
        <v>28</v>
      </c>
      <c r="B1828" s="36" t="s">
        <v>37</v>
      </c>
      <c r="C1828" s="37">
        <v>45696</v>
      </c>
      <c r="D1828" s="35">
        <v>35</v>
      </c>
      <c r="E1828" s="38">
        <v>34</v>
      </c>
      <c r="N1828" s="36" t="s">
        <v>28</v>
      </c>
      <c r="O1828" s="36" t="s">
        <v>37</v>
      </c>
      <c r="P1828" s="37">
        <v>45695</v>
      </c>
      <c r="Q1828" s="36" t="s">
        <v>50</v>
      </c>
      <c r="R1828" s="38">
        <v>35</v>
      </c>
    </row>
    <row r="1829" spans="1:18" ht="15" x14ac:dyDescent="0.2">
      <c r="A1829" s="36" t="s">
        <v>28</v>
      </c>
      <c r="B1829" s="36" t="s">
        <v>37</v>
      </c>
      <c r="C1829" s="37">
        <v>45697</v>
      </c>
      <c r="D1829" s="35">
        <v>30</v>
      </c>
      <c r="E1829" s="38">
        <v>30</v>
      </c>
      <c r="N1829" s="36" t="s">
        <v>28</v>
      </c>
      <c r="O1829" s="36" t="s">
        <v>37</v>
      </c>
      <c r="P1829" s="37">
        <v>45696</v>
      </c>
      <c r="Q1829" s="36" t="s">
        <v>50</v>
      </c>
      <c r="R1829" s="38">
        <v>30</v>
      </c>
    </row>
    <row r="1830" spans="1:18" ht="15" x14ac:dyDescent="0.2">
      <c r="A1830" s="36" t="s">
        <v>28</v>
      </c>
      <c r="B1830" s="36" t="s">
        <v>37</v>
      </c>
      <c r="C1830" s="37">
        <v>45698</v>
      </c>
      <c r="D1830" s="35">
        <v>31</v>
      </c>
      <c r="E1830" s="38">
        <v>31</v>
      </c>
      <c r="N1830" s="36" t="s">
        <v>28</v>
      </c>
      <c r="O1830" s="36" t="s">
        <v>37</v>
      </c>
      <c r="P1830" s="37">
        <v>45697</v>
      </c>
      <c r="Q1830" s="36" t="s">
        <v>50</v>
      </c>
      <c r="R1830" s="38">
        <v>31</v>
      </c>
    </row>
    <row r="1831" spans="1:18" ht="15" x14ac:dyDescent="0.2">
      <c r="A1831" s="36" t="s">
        <v>28</v>
      </c>
      <c r="B1831" s="36" t="s">
        <v>37</v>
      </c>
      <c r="C1831" s="37">
        <v>45699</v>
      </c>
      <c r="D1831" s="35">
        <v>31</v>
      </c>
      <c r="E1831" s="38">
        <v>31</v>
      </c>
      <c r="N1831" s="36" t="s">
        <v>28</v>
      </c>
      <c r="O1831" s="36" t="s">
        <v>37</v>
      </c>
      <c r="P1831" s="37">
        <v>45698</v>
      </c>
      <c r="Q1831" s="36" t="s">
        <v>50</v>
      </c>
      <c r="R1831" s="38">
        <v>31</v>
      </c>
    </row>
    <row r="1832" spans="1:18" ht="15" x14ac:dyDescent="0.2">
      <c r="A1832" s="36" t="s">
        <v>28</v>
      </c>
      <c r="B1832" s="36" t="s">
        <v>37</v>
      </c>
      <c r="C1832" s="37">
        <v>45700</v>
      </c>
      <c r="D1832" s="35">
        <v>40</v>
      </c>
      <c r="E1832" s="38">
        <v>38</v>
      </c>
      <c r="N1832" s="36" t="s">
        <v>28</v>
      </c>
      <c r="O1832" s="36" t="s">
        <v>37</v>
      </c>
      <c r="P1832" s="37">
        <v>45699</v>
      </c>
      <c r="Q1832" s="36" t="s">
        <v>50</v>
      </c>
      <c r="R1832" s="38">
        <v>40</v>
      </c>
    </row>
    <row r="1833" spans="1:18" ht="15" x14ac:dyDescent="0.2">
      <c r="A1833" s="36" t="s">
        <v>28</v>
      </c>
      <c r="B1833" s="36" t="s">
        <v>37</v>
      </c>
      <c r="C1833" s="37">
        <v>45701</v>
      </c>
      <c r="D1833" s="35">
        <v>27</v>
      </c>
      <c r="E1833" s="38">
        <v>25</v>
      </c>
      <c r="N1833" s="36" t="s">
        <v>28</v>
      </c>
      <c r="O1833" s="36" t="s">
        <v>37</v>
      </c>
      <c r="P1833" s="37">
        <v>45700</v>
      </c>
      <c r="Q1833" s="36" t="s">
        <v>50</v>
      </c>
      <c r="R1833" s="38">
        <v>27</v>
      </c>
    </row>
    <row r="1834" spans="1:18" ht="15" x14ac:dyDescent="0.2">
      <c r="A1834" s="36" t="s">
        <v>28</v>
      </c>
      <c r="B1834" s="36" t="s">
        <v>37</v>
      </c>
      <c r="C1834" s="37">
        <v>45702</v>
      </c>
      <c r="D1834" s="35">
        <v>31</v>
      </c>
      <c r="E1834" s="38">
        <v>30</v>
      </c>
      <c r="N1834" s="36" t="s">
        <v>28</v>
      </c>
      <c r="O1834" s="36" t="s">
        <v>37</v>
      </c>
      <c r="P1834" s="37">
        <v>45701</v>
      </c>
      <c r="Q1834" s="36" t="s">
        <v>50</v>
      </c>
      <c r="R1834" s="38">
        <v>31</v>
      </c>
    </row>
    <row r="1835" spans="1:18" ht="15" x14ac:dyDescent="0.2">
      <c r="A1835" s="36" t="s">
        <v>28</v>
      </c>
      <c r="B1835" s="36" t="s">
        <v>37</v>
      </c>
      <c r="C1835" s="37">
        <v>45703</v>
      </c>
      <c r="D1835" s="35">
        <v>42</v>
      </c>
      <c r="E1835" s="38">
        <v>40</v>
      </c>
      <c r="N1835" s="36" t="s">
        <v>28</v>
      </c>
      <c r="O1835" s="36" t="s">
        <v>37</v>
      </c>
      <c r="P1835" s="37">
        <v>45702</v>
      </c>
      <c r="Q1835" s="36" t="s">
        <v>50</v>
      </c>
      <c r="R1835" s="38">
        <v>42</v>
      </c>
    </row>
    <row r="1836" spans="1:18" ht="15" x14ac:dyDescent="0.2">
      <c r="A1836" s="36" t="s">
        <v>28</v>
      </c>
      <c r="B1836" s="36" t="s">
        <v>37</v>
      </c>
      <c r="C1836" s="37">
        <v>45704</v>
      </c>
      <c r="D1836" s="35">
        <v>29</v>
      </c>
      <c r="E1836" s="38">
        <v>27</v>
      </c>
      <c r="N1836" s="36" t="s">
        <v>28</v>
      </c>
      <c r="O1836" s="36" t="s">
        <v>37</v>
      </c>
      <c r="P1836" s="37">
        <v>45703</v>
      </c>
      <c r="Q1836" s="36" t="s">
        <v>50</v>
      </c>
      <c r="R1836" s="38">
        <v>29</v>
      </c>
    </row>
    <row r="1837" spans="1:18" ht="15" x14ac:dyDescent="0.2">
      <c r="A1837" s="36" t="s">
        <v>28</v>
      </c>
      <c r="B1837" s="36" t="s">
        <v>37</v>
      </c>
      <c r="C1837" s="37">
        <v>45705</v>
      </c>
      <c r="D1837" s="35">
        <v>17</v>
      </c>
      <c r="E1837" s="38">
        <v>16</v>
      </c>
      <c r="N1837" s="36" t="s">
        <v>28</v>
      </c>
      <c r="O1837" s="36" t="s">
        <v>37</v>
      </c>
      <c r="P1837" s="37">
        <v>45704</v>
      </c>
      <c r="Q1837" s="36" t="s">
        <v>50</v>
      </c>
      <c r="R1837" s="38">
        <v>17</v>
      </c>
    </row>
    <row r="1838" spans="1:18" ht="15" x14ac:dyDescent="0.2">
      <c r="A1838" s="36" t="s">
        <v>28</v>
      </c>
      <c r="B1838" s="36" t="s">
        <v>37</v>
      </c>
      <c r="C1838" s="37">
        <v>45706</v>
      </c>
      <c r="D1838" s="35">
        <v>15</v>
      </c>
      <c r="E1838" s="38">
        <v>15</v>
      </c>
      <c r="N1838" s="36" t="s">
        <v>28</v>
      </c>
      <c r="O1838" s="36" t="s">
        <v>37</v>
      </c>
      <c r="P1838" s="37">
        <v>45705</v>
      </c>
      <c r="Q1838" s="36" t="s">
        <v>50</v>
      </c>
      <c r="R1838" s="38">
        <v>15</v>
      </c>
    </row>
    <row r="1839" spans="1:18" ht="15" x14ac:dyDescent="0.2">
      <c r="A1839" s="36" t="s">
        <v>28</v>
      </c>
      <c r="B1839" s="36" t="s">
        <v>37</v>
      </c>
      <c r="C1839" s="37">
        <v>45707</v>
      </c>
      <c r="D1839" s="35">
        <v>18</v>
      </c>
      <c r="E1839" s="38">
        <v>18</v>
      </c>
      <c r="N1839" s="36" t="s">
        <v>28</v>
      </c>
      <c r="O1839" s="36" t="s">
        <v>37</v>
      </c>
      <c r="P1839" s="37">
        <v>45706</v>
      </c>
      <c r="Q1839" s="36" t="s">
        <v>50</v>
      </c>
      <c r="R1839" s="38">
        <v>18</v>
      </c>
    </row>
    <row r="1840" spans="1:18" ht="15" x14ac:dyDescent="0.2">
      <c r="A1840" s="36" t="s">
        <v>28</v>
      </c>
      <c r="B1840" s="36" t="s">
        <v>37</v>
      </c>
      <c r="C1840" s="37">
        <v>45708</v>
      </c>
      <c r="D1840" s="35">
        <v>20</v>
      </c>
      <c r="E1840" s="38">
        <v>20</v>
      </c>
      <c r="N1840" s="36" t="s">
        <v>28</v>
      </c>
      <c r="O1840" s="36" t="s">
        <v>37</v>
      </c>
      <c r="P1840" s="37">
        <v>45707</v>
      </c>
      <c r="Q1840" s="36" t="s">
        <v>50</v>
      </c>
      <c r="R1840" s="38">
        <v>20</v>
      </c>
    </row>
    <row r="1841" spans="1:18" ht="15" x14ac:dyDescent="0.2">
      <c r="A1841" s="36" t="s">
        <v>28</v>
      </c>
      <c r="B1841" s="36" t="s">
        <v>37</v>
      </c>
      <c r="C1841" s="37">
        <v>45709</v>
      </c>
      <c r="D1841" s="35">
        <v>23</v>
      </c>
      <c r="E1841" s="38">
        <v>23</v>
      </c>
      <c r="N1841" s="36" t="s">
        <v>28</v>
      </c>
      <c r="O1841" s="36" t="s">
        <v>37</v>
      </c>
      <c r="P1841" s="37">
        <v>45708</v>
      </c>
      <c r="Q1841" s="36" t="s">
        <v>50</v>
      </c>
      <c r="R1841" s="38">
        <v>23</v>
      </c>
    </row>
    <row r="1842" spans="1:18" ht="15" x14ac:dyDescent="0.2">
      <c r="A1842" s="36" t="s">
        <v>28</v>
      </c>
      <c r="B1842" s="36" t="s">
        <v>37</v>
      </c>
      <c r="C1842" s="37">
        <v>45710</v>
      </c>
      <c r="D1842" s="35">
        <v>28</v>
      </c>
      <c r="E1842" s="38">
        <v>27</v>
      </c>
      <c r="N1842" s="36" t="s">
        <v>28</v>
      </c>
      <c r="O1842" s="36" t="s">
        <v>37</v>
      </c>
      <c r="P1842" s="37">
        <v>45709</v>
      </c>
      <c r="Q1842" s="36" t="s">
        <v>50</v>
      </c>
      <c r="R1842" s="38">
        <v>28</v>
      </c>
    </row>
    <row r="1843" spans="1:18" ht="15" x14ac:dyDescent="0.2">
      <c r="A1843" s="36" t="s">
        <v>28</v>
      </c>
      <c r="B1843" s="36" t="s">
        <v>37</v>
      </c>
      <c r="C1843" s="37">
        <v>45711</v>
      </c>
      <c r="D1843" s="35">
        <v>34</v>
      </c>
      <c r="E1843" s="38">
        <v>36</v>
      </c>
      <c r="N1843" s="36" t="s">
        <v>28</v>
      </c>
      <c r="O1843" s="36" t="s">
        <v>37</v>
      </c>
      <c r="P1843" s="37">
        <v>45710</v>
      </c>
      <c r="Q1843" s="36" t="s">
        <v>50</v>
      </c>
      <c r="R1843" s="38">
        <v>34</v>
      </c>
    </row>
    <row r="1844" spans="1:18" ht="15" x14ac:dyDescent="0.2">
      <c r="A1844" s="36" t="s">
        <v>28</v>
      </c>
      <c r="B1844" s="36" t="s">
        <v>37</v>
      </c>
      <c r="C1844" s="37">
        <v>45712</v>
      </c>
      <c r="D1844" s="35">
        <v>43</v>
      </c>
      <c r="E1844" s="38">
        <v>47</v>
      </c>
      <c r="N1844" s="36" t="s">
        <v>28</v>
      </c>
      <c r="O1844" s="36" t="s">
        <v>37</v>
      </c>
      <c r="P1844" s="37">
        <v>45711</v>
      </c>
      <c r="Q1844" s="36" t="s">
        <v>50</v>
      </c>
      <c r="R1844" s="38">
        <v>43</v>
      </c>
    </row>
    <row r="1845" spans="1:18" ht="15" x14ac:dyDescent="0.2">
      <c r="A1845" s="36" t="s">
        <v>28</v>
      </c>
      <c r="B1845" s="36" t="s">
        <v>37</v>
      </c>
      <c r="C1845" s="37">
        <v>45713</v>
      </c>
      <c r="D1845" s="35">
        <v>42</v>
      </c>
      <c r="E1845" s="38">
        <v>43</v>
      </c>
      <c r="N1845" s="36" t="s">
        <v>28</v>
      </c>
      <c r="O1845" s="36" t="s">
        <v>37</v>
      </c>
      <c r="P1845" s="37">
        <v>45712</v>
      </c>
      <c r="Q1845" s="36" t="s">
        <v>50</v>
      </c>
      <c r="R1845" s="38">
        <v>42</v>
      </c>
    </row>
    <row r="1846" spans="1:18" ht="15" x14ac:dyDescent="0.2">
      <c r="A1846" s="36" t="s">
        <v>28</v>
      </c>
      <c r="B1846" s="36" t="s">
        <v>37</v>
      </c>
      <c r="C1846" s="37">
        <v>45714</v>
      </c>
      <c r="D1846" s="35">
        <v>48</v>
      </c>
      <c r="E1846" s="38">
        <v>47</v>
      </c>
      <c r="N1846" s="36" t="s">
        <v>28</v>
      </c>
      <c r="O1846" s="36" t="s">
        <v>37</v>
      </c>
      <c r="P1846" s="37">
        <v>45713</v>
      </c>
      <c r="Q1846" s="36" t="s">
        <v>50</v>
      </c>
      <c r="R1846" s="38">
        <v>48</v>
      </c>
    </row>
    <row r="1847" spans="1:18" ht="15" x14ac:dyDescent="0.2">
      <c r="A1847" s="36" t="s">
        <v>28</v>
      </c>
      <c r="B1847" s="36" t="s">
        <v>37</v>
      </c>
      <c r="C1847" s="37">
        <v>45715</v>
      </c>
      <c r="D1847" s="35">
        <v>41</v>
      </c>
      <c r="E1847" s="38">
        <v>41</v>
      </c>
      <c r="N1847" s="36" t="s">
        <v>28</v>
      </c>
      <c r="O1847" s="36" t="s">
        <v>37</v>
      </c>
      <c r="P1847" s="37">
        <v>45714</v>
      </c>
      <c r="Q1847" s="36" t="s">
        <v>50</v>
      </c>
      <c r="R1847" s="38">
        <v>41</v>
      </c>
    </row>
    <row r="1848" spans="1:18" ht="15" x14ac:dyDescent="0.2">
      <c r="A1848" s="36" t="s">
        <v>28</v>
      </c>
      <c r="B1848" s="36" t="s">
        <v>37</v>
      </c>
      <c r="C1848" s="37">
        <v>45716</v>
      </c>
      <c r="D1848" s="35">
        <v>46</v>
      </c>
      <c r="E1848" s="38">
        <v>49</v>
      </c>
      <c r="N1848" s="36" t="s">
        <v>28</v>
      </c>
      <c r="O1848" s="36" t="s">
        <v>37</v>
      </c>
      <c r="P1848" s="37">
        <v>45715</v>
      </c>
      <c r="Q1848" s="36" t="s">
        <v>50</v>
      </c>
      <c r="R1848" s="38">
        <v>46</v>
      </c>
    </row>
    <row r="1849" spans="1:18" ht="15" x14ac:dyDescent="0.2">
      <c r="A1849" s="36" t="s">
        <v>28</v>
      </c>
      <c r="B1849" s="36" t="s">
        <v>37</v>
      </c>
      <c r="C1849" s="37">
        <v>45717</v>
      </c>
      <c r="D1849" s="35">
        <v>27</v>
      </c>
      <c r="E1849" s="38">
        <v>25</v>
      </c>
      <c r="N1849" s="36" t="s">
        <v>28</v>
      </c>
      <c r="O1849" s="36" t="s">
        <v>37</v>
      </c>
      <c r="P1849" s="37">
        <v>45716</v>
      </c>
      <c r="Q1849" s="36" t="s">
        <v>50</v>
      </c>
      <c r="R1849" s="38">
        <v>27</v>
      </c>
    </row>
    <row r="1850" spans="1:18" ht="15" x14ac:dyDescent="0.2">
      <c r="A1850" s="36" t="s">
        <v>28</v>
      </c>
      <c r="B1850" s="36" t="s">
        <v>37</v>
      </c>
      <c r="C1850" s="37">
        <v>45718</v>
      </c>
      <c r="D1850" s="35">
        <v>29</v>
      </c>
      <c r="E1850" s="38">
        <v>26</v>
      </c>
      <c r="N1850" s="36" t="s">
        <v>28</v>
      </c>
      <c r="O1850" s="36" t="s">
        <v>37</v>
      </c>
      <c r="P1850" s="37">
        <v>45717</v>
      </c>
      <c r="Q1850" s="36" t="s">
        <v>50</v>
      </c>
      <c r="R1850" s="38">
        <v>29</v>
      </c>
    </row>
    <row r="1851" spans="1:18" ht="15" x14ac:dyDescent="0.2">
      <c r="A1851" s="36" t="s">
        <v>28</v>
      </c>
      <c r="B1851" s="36" t="s">
        <v>37</v>
      </c>
      <c r="C1851" s="37">
        <v>45719</v>
      </c>
      <c r="D1851" s="35">
        <v>39</v>
      </c>
      <c r="E1851" s="38">
        <v>40</v>
      </c>
      <c r="N1851" s="36" t="s">
        <v>28</v>
      </c>
      <c r="O1851" s="36" t="s">
        <v>37</v>
      </c>
      <c r="P1851" s="37">
        <v>45718</v>
      </c>
      <c r="Q1851" s="36" t="s">
        <v>50</v>
      </c>
      <c r="R1851" s="38">
        <v>39</v>
      </c>
    </row>
    <row r="1852" spans="1:18" ht="15" x14ac:dyDescent="0.2">
      <c r="A1852" s="36" t="s">
        <v>28</v>
      </c>
      <c r="B1852" s="36" t="s">
        <v>37</v>
      </c>
      <c r="C1852" s="37">
        <v>45720</v>
      </c>
      <c r="D1852" s="35">
        <v>55</v>
      </c>
      <c r="E1852" s="38">
        <v>59</v>
      </c>
      <c r="N1852" s="36" t="s">
        <v>28</v>
      </c>
      <c r="O1852" s="36" t="s">
        <v>37</v>
      </c>
      <c r="P1852" s="37">
        <v>45719</v>
      </c>
      <c r="Q1852" s="36" t="s">
        <v>50</v>
      </c>
      <c r="R1852" s="38">
        <v>55</v>
      </c>
    </row>
    <row r="1853" spans="1:18" ht="15" x14ac:dyDescent="0.2">
      <c r="A1853" s="36" t="s">
        <v>28</v>
      </c>
      <c r="B1853" s="36" t="s">
        <v>37</v>
      </c>
      <c r="C1853" s="37">
        <v>45721</v>
      </c>
      <c r="D1853" s="35">
        <v>45</v>
      </c>
      <c r="E1853" s="38">
        <v>43</v>
      </c>
      <c r="N1853" s="36" t="s">
        <v>28</v>
      </c>
      <c r="O1853" s="36" t="s">
        <v>37</v>
      </c>
      <c r="P1853" s="37">
        <v>45720</v>
      </c>
      <c r="Q1853" s="36" t="s">
        <v>50</v>
      </c>
      <c r="R1853" s="38">
        <v>45</v>
      </c>
    </row>
    <row r="1854" spans="1:18" ht="15" x14ac:dyDescent="0.2">
      <c r="A1854" s="36" t="s">
        <v>28</v>
      </c>
      <c r="B1854" s="36" t="s">
        <v>37</v>
      </c>
      <c r="C1854" s="37">
        <v>45722</v>
      </c>
      <c r="D1854" s="35">
        <v>33</v>
      </c>
      <c r="E1854" s="38">
        <v>33</v>
      </c>
      <c r="N1854" s="36" t="s">
        <v>28</v>
      </c>
      <c r="O1854" s="36" t="s">
        <v>37</v>
      </c>
      <c r="P1854" s="37">
        <v>45721</v>
      </c>
      <c r="Q1854" s="36" t="s">
        <v>50</v>
      </c>
      <c r="R1854" s="38">
        <v>33</v>
      </c>
    </row>
    <row r="1855" spans="1:18" ht="15" x14ac:dyDescent="0.2">
      <c r="A1855" s="36" t="s">
        <v>28</v>
      </c>
      <c r="B1855" s="36" t="s">
        <v>37</v>
      </c>
      <c r="C1855" s="37">
        <v>45723</v>
      </c>
      <c r="D1855" s="35">
        <v>38</v>
      </c>
      <c r="E1855" s="38">
        <v>38</v>
      </c>
      <c r="N1855" s="36" t="s">
        <v>28</v>
      </c>
      <c r="O1855" s="36" t="s">
        <v>37</v>
      </c>
      <c r="P1855" s="37">
        <v>45722</v>
      </c>
      <c r="Q1855" s="36" t="s">
        <v>50</v>
      </c>
      <c r="R1855" s="38">
        <v>38</v>
      </c>
    </row>
    <row r="1856" spans="1:18" ht="15" x14ac:dyDescent="0.2">
      <c r="A1856" s="36" t="s">
        <v>28</v>
      </c>
      <c r="B1856" s="36" t="s">
        <v>37</v>
      </c>
      <c r="C1856" s="37">
        <v>45724</v>
      </c>
      <c r="D1856" s="35">
        <v>35</v>
      </c>
      <c r="E1856" s="38">
        <v>34</v>
      </c>
      <c r="N1856" s="36" t="s">
        <v>28</v>
      </c>
      <c r="O1856" s="36" t="s">
        <v>37</v>
      </c>
      <c r="P1856" s="37">
        <v>45723</v>
      </c>
      <c r="Q1856" s="36" t="s">
        <v>50</v>
      </c>
      <c r="R1856" s="38">
        <v>35</v>
      </c>
    </row>
    <row r="1857" spans="1:18" ht="15" x14ac:dyDescent="0.2">
      <c r="A1857" s="36" t="s">
        <v>28</v>
      </c>
      <c r="B1857" s="36" t="s">
        <v>37</v>
      </c>
      <c r="C1857" s="37">
        <v>45725</v>
      </c>
      <c r="D1857" s="35">
        <v>43</v>
      </c>
      <c r="E1857" s="38">
        <v>44</v>
      </c>
      <c r="N1857" s="36" t="s">
        <v>28</v>
      </c>
      <c r="O1857" s="36" t="s">
        <v>37</v>
      </c>
      <c r="P1857" s="37">
        <v>45724</v>
      </c>
      <c r="Q1857" s="36" t="s">
        <v>50</v>
      </c>
      <c r="R1857" s="38">
        <v>43</v>
      </c>
    </row>
    <row r="1858" spans="1:18" ht="15" x14ac:dyDescent="0.2">
      <c r="A1858" s="36" t="s">
        <v>28</v>
      </c>
      <c r="B1858" s="36" t="s">
        <v>37</v>
      </c>
      <c r="C1858" s="37">
        <v>45726</v>
      </c>
      <c r="D1858" s="35">
        <v>50</v>
      </c>
      <c r="E1858" s="38">
        <v>50</v>
      </c>
      <c r="N1858" s="36" t="s">
        <v>28</v>
      </c>
      <c r="O1858" s="36" t="s">
        <v>37</v>
      </c>
      <c r="P1858" s="37">
        <v>45725</v>
      </c>
      <c r="Q1858" s="36" t="s">
        <v>50</v>
      </c>
      <c r="R1858" s="38">
        <v>50</v>
      </c>
    </row>
    <row r="1859" spans="1:18" ht="15" x14ac:dyDescent="0.2">
      <c r="A1859" s="36" t="s">
        <v>28</v>
      </c>
      <c r="B1859" s="36" t="s">
        <v>37</v>
      </c>
      <c r="C1859" s="37">
        <v>45727</v>
      </c>
      <c r="D1859" s="35">
        <v>50</v>
      </c>
      <c r="E1859" s="38">
        <v>53</v>
      </c>
      <c r="N1859" s="36" t="s">
        <v>28</v>
      </c>
      <c r="O1859" s="36" t="s">
        <v>37</v>
      </c>
      <c r="P1859" s="37">
        <v>45726</v>
      </c>
      <c r="Q1859" s="36" t="s">
        <v>50</v>
      </c>
      <c r="R1859" s="38">
        <v>50</v>
      </c>
    </row>
    <row r="1860" spans="1:18" ht="15" x14ac:dyDescent="0.2">
      <c r="A1860" s="36" t="s">
        <v>28</v>
      </c>
      <c r="B1860" s="36" t="s">
        <v>37</v>
      </c>
      <c r="C1860" s="37">
        <v>45728</v>
      </c>
      <c r="D1860" s="35">
        <v>55</v>
      </c>
      <c r="E1860" s="38">
        <v>52</v>
      </c>
      <c r="N1860" s="36" t="s">
        <v>28</v>
      </c>
      <c r="O1860" s="36" t="s">
        <v>37</v>
      </c>
      <c r="P1860" s="37">
        <v>45727</v>
      </c>
      <c r="Q1860" s="36" t="s">
        <v>50</v>
      </c>
      <c r="R1860" s="38">
        <v>55</v>
      </c>
    </row>
    <row r="1861" spans="1:18" ht="15" x14ac:dyDescent="0.2">
      <c r="A1861" s="36" t="s">
        <v>28</v>
      </c>
      <c r="B1861" s="36" t="s">
        <v>37</v>
      </c>
      <c r="C1861" s="37">
        <v>45729</v>
      </c>
      <c r="D1861" s="35">
        <v>58</v>
      </c>
      <c r="E1861" s="38">
        <v>57</v>
      </c>
      <c r="N1861" s="36" t="s">
        <v>28</v>
      </c>
      <c r="O1861" s="36" t="s">
        <v>37</v>
      </c>
      <c r="P1861" s="37">
        <v>45728</v>
      </c>
      <c r="Q1861" s="36" t="s">
        <v>50</v>
      </c>
      <c r="R1861" s="38">
        <v>58</v>
      </c>
    </row>
    <row r="1862" spans="1:18" ht="15" x14ac:dyDescent="0.2">
      <c r="A1862" s="36" t="s">
        <v>28</v>
      </c>
      <c r="B1862" s="36" t="s">
        <v>37</v>
      </c>
      <c r="C1862" s="37">
        <v>45730</v>
      </c>
      <c r="D1862" s="35">
        <v>66</v>
      </c>
      <c r="E1862" s="38">
        <v>69</v>
      </c>
      <c r="N1862" s="36" t="s">
        <v>28</v>
      </c>
      <c r="O1862" s="36" t="s">
        <v>37</v>
      </c>
      <c r="P1862" s="37">
        <v>45729</v>
      </c>
      <c r="Q1862" s="36" t="s">
        <v>50</v>
      </c>
      <c r="R1862" s="38">
        <v>66</v>
      </c>
    </row>
    <row r="1863" spans="1:18" ht="15" x14ac:dyDescent="0.2">
      <c r="A1863" s="36" t="s">
        <v>28</v>
      </c>
      <c r="B1863" s="36" t="s">
        <v>37</v>
      </c>
      <c r="C1863" s="37">
        <v>45731</v>
      </c>
      <c r="D1863" s="35">
        <v>64</v>
      </c>
      <c r="E1863" s="38">
        <v>64</v>
      </c>
      <c r="N1863" s="36" t="s">
        <v>28</v>
      </c>
      <c r="O1863" s="36" t="s">
        <v>37</v>
      </c>
      <c r="P1863" s="37">
        <v>45730</v>
      </c>
      <c r="Q1863" s="36" t="s">
        <v>50</v>
      </c>
      <c r="R1863" s="38">
        <v>64</v>
      </c>
    </row>
    <row r="1864" spans="1:18" ht="15" x14ac:dyDescent="0.2">
      <c r="A1864" s="36" t="s">
        <v>28</v>
      </c>
      <c r="B1864" s="36" t="s">
        <v>37</v>
      </c>
      <c r="C1864" s="37">
        <v>45732</v>
      </c>
      <c r="D1864" s="35">
        <v>48</v>
      </c>
      <c r="E1864" s="38">
        <v>48</v>
      </c>
      <c r="N1864" s="36" t="s">
        <v>28</v>
      </c>
      <c r="O1864" s="36" t="s">
        <v>37</v>
      </c>
      <c r="P1864" s="37">
        <v>45731</v>
      </c>
      <c r="Q1864" s="36" t="s">
        <v>50</v>
      </c>
      <c r="R1864" s="38">
        <v>48</v>
      </c>
    </row>
    <row r="1865" spans="1:18" ht="15" x14ac:dyDescent="0.2">
      <c r="A1865" s="36" t="s">
        <v>28</v>
      </c>
      <c r="B1865" s="36" t="s">
        <v>37</v>
      </c>
      <c r="C1865" s="37">
        <v>45733</v>
      </c>
      <c r="D1865" s="35">
        <v>41</v>
      </c>
      <c r="E1865" s="38">
        <v>37</v>
      </c>
      <c r="N1865" s="36" t="s">
        <v>28</v>
      </c>
      <c r="O1865" s="36" t="s">
        <v>37</v>
      </c>
      <c r="P1865" s="37">
        <v>45732</v>
      </c>
      <c r="Q1865" s="36" t="s">
        <v>50</v>
      </c>
      <c r="R1865" s="38">
        <v>41</v>
      </c>
    </row>
    <row r="1866" spans="1:18" ht="15" x14ac:dyDescent="0.2">
      <c r="A1866" s="36" t="s">
        <v>28</v>
      </c>
      <c r="B1866" s="36" t="s">
        <v>37</v>
      </c>
      <c r="C1866" s="37">
        <v>45734</v>
      </c>
      <c r="D1866" s="35">
        <v>56</v>
      </c>
      <c r="E1866" s="38">
        <v>59</v>
      </c>
      <c r="N1866" s="36" t="s">
        <v>28</v>
      </c>
      <c r="O1866" s="36" t="s">
        <v>37</v>
      </c>
      <c r="P1866" s="37">
        <v>45733</v>
      </c>
      <c r="Q1866" s="36" t="s">
        <v>50</v>
      </c>
      <c r="R1866" s="38">
        <v>56</v>
      </c>
    </row>
    <row r="1867" spans="1:18" ht="15" x14ac:dyDescent="0.2">
      <c r="A1867" s="36" t="s">
        <v>28</v>
      </c>
      <c r="B1867" s="36" t="s">
        <v>37</v>
      </c>
      <c r="C1867" s="37">
        <v>45735</v>
      </c>
      <c r="D1867" s="35">
        <v>63</v>
      </c>
      <c r="E1867" s="38">
        <v>65</v>
      </c>
      <c r="N1867" s="36" t="s">
        <v>28</v>
      </c>
      <c r="O1867" s="36" t="s">
        <v>37</v>
      </c>
      <c r="P1867" s="37">
        <v>45734</v>
      </c>
      <c r="Q1867" s="36" t="s">
        <v>50</v>
      </c>
      <c r="R1867" s="38">
        <v>63</v>
      </c>
    </row>
    <row r="1868" spans="1:18" ht="15" x14ac:dyDescent="0.2">
      <c r="A1868" s="36" t="s">
        <v>28</v>
      </c>
      <c r="B1868" s="36" t="s">
        <v>37</v>
      </c>
      <c r="C1868" s="37">
        <v>45736</v>
      </c>
      <c r="D1868" s="35">
        <v>41</v>
      </c>
      <c r="E1868" s="38">
        <v>39</v>
      </c>
      <c r="N1868" s="36" t="s">
        <v>28</v>
      </c>
      <c r="O1868" s="36" t="s">
        <v>37</v>
      </c>
      <c r="P1868" s="37">
        <v>45735</v>
      </c>
      <c r="Q1868" s="36" t="s">
        <v>50</v>
      </c>
      <c r="R1868" s="38">
        <v>41</v>
      </c>
    </row>
    <row r="1869" spans="1:18" ht="15" x14ac:dyDescent="0.2">
      <c r="A1869" s="36" t="s">
        <v>28</v>
      </c>
      <c r="B1869" s="36" t="s">
        <v>37</v>
      </c>
      <c r="C1869" s="37">
        <v>45737</v>
      </c>
      <c r="D1869" s="35">
        <v>47</v>
      </c>
      <c r="E1869" s="38">
        <v>47</v>
      </c>
      <c r="N1869" s="36" t="s">
        <v>28</v>
      </c>
      <c r="O1869" s="36" t="s">
        <v>37</v>
      </c>
      <c r="P1869" s="37">
        <v>45736</v>
      </c>
      <c r="Q1869" s="36" t="s">
        <v>50</v>
      </c>
      <c r="R1869" s="38">
        <v>47</v>
      </c>
    </row>
    <row r="1870" spans="1:18" ht="15" x14ac:dyDescent="0.2">
      <c r="A1870" s="36" t="s">
        <v>28</v>
      </c>
      <c r="B1870" s="36" t="s">
        <v>37</v>
      </c>
      <c r="C1870" s="37">
        <v>45738</v>
      </c>
      <c r="D1870" s="35">
        <v>40</v>
      </c>
      <c r="E1870" s="38">
        <v>40</v>
      </c>
      <c r="N1870" s="36" t="s">
        <v>28</v>
      </c>
      <c r="O1870" s="36" t="s">
        <v>37</v>
      </c>
      <c r="P1870" s="37">
        <v>45737</v>
      </c>
      <c r="Q1870" s="36" t="s">
        <v>50</v>
      </c>
      <c r="R1870" s="38">
        <v>40</v>
      </c>
    </row>
    <row r="1871" spans="1:18" ht="15" x14ac:dyDescent="0.2">
      <c r="A1871" s="36" t="s">
        <v>28</v>
      </c>
      <c r="B1871" s="36" t="s">
        <v>37</v>
      </c>
      <c r="C1871" s="37">
        <v>45739</v>
      </c>
      <c r="D1871" s="35">
        <v>46</v>
      </c>
      <c r="E1871" s="38">
        <v>45</v>
      </c>
      <c r="N1871" s="36" t="s">
        <v>28</v>
      </c>
      <c r="O1871" s="36" t="s">
        <v>37</v>
      </c>
      <c r="P1871" s="37">
        <v>45738</v>
      </c>
      <c r="Q1871" s="36" t="s">
        <v>50</v>
      </c>
      <c r="R1871" s="38">
        <v>46</v>
      </c>
    </row>
    <row r="1872" spans="1:18" ht="15" x14ac:dyDescent="0.2">
      <c r="A1872" s="36" t="s">
        <v>28</v>
      </c>
      <c r="B1872" s="36" t="s">
        <v>37</v>
      </c>
      <c r="C1872" s="37">
        <v>45740</v>
      </c>
      <c r="D1872" s="35">
        <v>45</v>
      </c>
      <c r="E1872" s="38">
        <v>46</v>
      </c>
      <c r="N1872" s="36" t="s">
        <v>28</v>
      </c>
      <c r="O1872" s="36" t="s">
        <v>37</v>
      </c>
      <c r="P1872" s="37">
        <v>45739</v>
      </c>
      <c r="Q1872" s="36" t="s">
        <v>50</v>
      </c>
      <c r="R1872" s="38">
        <v>45</v>
      </c>
    </row>
    <row r="1873" spans="1:18" ht="15" x14ac:dyDescent="0.2">
      <c r="A1873" s="36" t="s">
        <v>28</v>
      </c>
      <c r="B1873" s="36" t="s">
        <v>37</v>
      </c>
      <c r="C1873" s="37">
        <v>45741</v>
      </c>
      <c r="D1873" s="35">
        <v>42</v>
      </c>
      <c r="E1873" s="38">
        <v>41</v>
      </c>
      <c r="N1873" s="36" t="s">
        <v>28</v>
      </c>
      <c r="O1873" s="36" t="s">
        <v>37</v>
      </c>
      <c r="P1873" s="37">
        <v>45740</v>
      </c>
      <c r="Q1873" s="36" t="s">
        <v>50</v>
      </c>
      <c r="R1873" s="38">
        <v>42</v>
      </c>
    </row>
    <row r="1874" spans="1:18" ht="15" x14ac:dyDescent="0.2">
      <c r="A1874" s="36" t="s">
        <v>28</v>
      </c>
      <c r="B1874" s="36" t="s">
        <v>37</v>
      </c>
      <c r="C1874" s="37">
        <v>45742</v>
      </c>
      <c r="D1874" s="35">
        <v>38</v>
      </c>
      <c r="E1874" s="38">
        <v>40</v>
      </c>
      <c r="N1874" s="36" t="s">
        <v>28</v>
      </c>
      <c r="O1874" s="36" t="s">
        <v>37</v>
      </c>
      <c r="P1874" s="37">
        <v>45741</v>
      </c>
      <c r="Q1874" s="36" t="s">
        <v>50</v>
      </c>
      <c r="R1874" s="38">
        <v>38</v>
      </c>
    </row>
    <row r="1875" spans="1:18" ht="15" x14ac:dyDescent="0.2">
      <c r="A1875" s="36" t="s">
        <v>28</v>
      </c>
      <c r="B1875" s="36" t="s">
        <v>37</v>
      </c>
      <c r="C1875" s="37">
        <v>45743</v>
      </c>
      <c r="D1875" s="35">
        <v>50</v>
      </c>
      <c r="E1875" s="38">
        <v>54</v>
      </c>
      <c r="N1875" s="36" t="s">
        <v>28</v>
      </c>
      <c r="O1875" s="36" t="s">
        <v>37</v>
      </c>
      <c r="P1875" s="37">
        <v>45742</v>
      </c>
      <c r="Q1875" s="36" t="s">
        <v>50</v>
      </c>
      <c r="R1875" s="38">
        <v>50</v>
      </c>
    </row>
    <row r="1876" spans="1:18" ht="15" x14ac:dyDescent="0.2">
      <c r="A1876" s="36" t="s">
        <v>28</v>
      </c>
      <c r="B1876" s="36" t="s">
        <v>37</v>
      </c>
      <c r="C1876" s="37">
        <v>45744</v>
      </c>
      <c r="D1876" s="35">
        <v>62</v>
      </c>
      <c r="E1876" s="38">
        <v>63</v>
      </c>
      <c r="N1876" s="36" t="s">
        <v>28</v>
      </c>
      <c r="O1876" s="36" t="s">
        <v>37</v>
      </c>
      <c r="P1876" s="37">
        <v>45743</v>
      </c>
      <c r="Q1876" s="36" t="s">
        <v>50</v>
      </c>
      <c r="R1876" s="38">
        <v>62</v>
      </c>
    </row>
    <row r="1877" spans="1:18" ht="15" x14ac:dyDescent="0.2">
      <c r="A1877" s="36" t="s">
        <v>28</v>
      </c>
      <c r="B1877" s="36" t="s">
        <v>37</v>
      </c>
      <c r="C1877" s="37">
        <v>45745</v>
      </c>
      <c r="D1877" s="35">
        <v>66</v>
      </c>
      <c r="E1877" s="38">
        <v>69</v>
      </c>
      <c r="N1877" s="36" t="s">
        <v>28</v>
      </c>
      <c r="O1877" s="36" t="s">
        <v>37</v>
      </c>
      <c r="P1877" s="37">
        <v>45744</v>
      </c>
      <c r="Q1877" s="36" t="s">
        <v>50</v>
      </c>
      <c r="R1877" s="38">
        <v>66</v>
      </c>
    </row>
    <row r="1878" spans="1:18" ht="15" x14ac:dyDescent="0.2">
      <c r="A1878" s="36" t="s">
        <v>28</v>
      </c>
      <c r="B1878" s="36" t="s">
        <v>37</v>
      </c>
      <c r="C1878" s="37">
        <v>45746</v>
      </c>
      <c r="D1878" s="35">
        <v>64</v>
      </c>
      <c r="E1878" s="38">
        <v>62</v>
      </c>
      <c r="N1878" s="36" t="s">
        <v>28</v>
      </c>
      <c r="O1878" s="36" t="s">
        <v>37</v>
      </c>
      <c r="P1878" s="37">
        <v>45745</v>
      </c>
      <c r="Q1878" s="36" t="s">
        <v>50</v>
      </c>
      <c r="R1878" s="38">
        <v>64</v>
      </c>
    </row>
    <row r="1879" spans="1:18" ht="15" x14ac:dyDescent="0.2">
      <c r="A1879" s="36" t="s">
        <v>28</v>
      </c>
      <c r="B1879" s="36" t="s">
        <v>37</v>
      </c>
      <c r="C1879" s="37">
        <v>45747</v>
      </c>
      <c r="D1879" s="35">
        <v>48</v>
      </c>
      <c r="E1879" s="38">
        <v>45</v>
      </c>
      <c r="N1879" s="36" t="s">
        <v>28</v>
      </c>
      <c r="O1879" s="36" t="s">
        <v>37</v>
      </c>
      <c r="P1879" s="37">
        <v>45746</v>
      </c>
      <c r="Q1879" s="36" t="s">
        <v>50</v>
      </c>
      <c r="R1879" s="38">
        <v>48</v>
      </c>
    </row>
    <row r="1880" spans="1:18" ht="15" x14ac:dyDescent="0.2">
      <c r="A1880" s="36" t="s">
        <v>28</v>
      </c>
      <c r="B1880" s="36" t="s">
        <v>37</v>
      </c>
      <c r="C1880" s="37">
        <v>45748</v>
      </c>
      <c r="D1880" s="35">
        <v>47</v>
      </c>
      <c r="E1880" s="38">
        <v>44</v>
      </c>
      <c r="N1880" s="36" t="s">
        <v>28</v>
      </c>
      <c r="O1880" s="36" t="s">
        <v>37</v>
      </c>
      <c r="P1880" s="37">
        <v>45747</v>
      </c>
      <c r="Q1880" s="36" t="s">
        <v>50</v>
      </c>
      <c r="R1880" s="38">
        <v>47</v>
      </c>
    </row>
    <row r="1881" spans="1:18" ht="15" x14ac:dyDescent="0.2">
      <c r="A1881" s="36" t="s">
        <v>28</v>
      </c>
      <c r="B1881" s="36" t="s">
        <v>37</v>
      </c>
      <c r="C1881" s="37">
        <v>45749</v>
      </c>
      <c r="D1881" s="35">
        <v>66</v>
      </c>
      <c r="E1881" s="38">
        <v>67</v>
      </c>
      <c r="N1881" s="36" t="s">
        <v>28</v>
      </c>
      <c r="O1881" s="36" t="s">
        <v>37</v>
      </c>
      <c r="P1881" s="37">
        <v>45748</v>
      </c>
      <c r="Q1881" s="36" t="s">
        <v>50</v>
      </c>
      <c r="R1881" s="38">
        <v>66</v>
      </c>
    </row>
    <row r="1882" spans="1:18" ht="15" x14ac:dyDescent="0.2">
      <c r="A1882" s="36" t="s">
        <v>28</v>
      </c>
      <c r="B1882" s="36" t="s">
        <v>37</v>
      </c>
      <c r="C1882" s="37">
        <v>45750</v>
      </c>
      <c r="D1882" s="35">
        <v>60</v>
      </c>
      <c r="E1882" s="38">
        <v>59</v>
      </c>
      <c r="N1882" s="36" t="s">
        <v>28</v>
      </c>
      <c r="O1882" s="36" t="s">
        <v>37</v>
      </c>
      <c r="P1882" s="37">
        <v>45749</v>
      </c>
      <c r="Q1882" s="36" t="s">
        <v>50</v>
      </c>
      <c r="R1882" s="38">
        <v>60</v>
      </c>
    </row>
    <row r="1883" spans="1:18" ht="15" x14ac:dyDescent="0.2">
      <c r="A1883" s="36" t="s">
        <v>28</v>
      </c>
      <c r="B1883" s="36" t="s">
        <v>37</v>
      </c>
      <c r="C1883" s="37">
        <v>45751</v>
      </c>
      <c r="D1883" s="35">
        <v>58</v>
      </c>
      <c r="E1883" s="38">
        <v>55</v>
      </c>
      <c r="N1883" s="36" t="s">
        <v>28</v>
      </c>
      <c r="O1883" s="36" t="s">
        <v>37</v>
      </c>
      <c r="P1883" s="37">
        <v>45750</v>
      </c>
      <c r="Q1883" s="36" t="s">
        <v>50</v>
      </c>
      <c r="R1883" s="38">
        <v>58</v>
      </c>
    </row>
    <row r="1884" spans="1:18" ht="15" x14ac:dyDescent="0.2">
      <c r="A1884" s="36" t="s">
        <v>28</v>
      </c>
      <c r="B1884" s="36" t="s">
        <v>37</v>
      </c>
      <c r="C1884" s="37">
        <v>45752</v>
      </c>
      <c r="D1884" s="35">
        <v>58</v>
      </c>
      <c r="E1884" s="38">
        <v>56</v>
      </c>
      <c r="N1884" s="36" t="s">
        <v>28</v>
      </c>
      <c r="O1884" s="36" t="s">
        <v>37</v>
      </c>
      <c r="P1884" s="37">
        <v>45751</v>
      </c>
      <c r="Q1884" s="36" t="s">
        <v>50</v>
      </c>
      <c r="R1884" s="38">
        <v>58</v>
      </c>
    </row>
    <row r="1885" spans="1:18" ht="15" x14ac:dyDescent="0.2">
      <c r="A1885" s="36" t="s">
        <v>28</v>
      </c>
      <c r="B1885" s="36" t="s">
        <v>37</v>
      </c>
      <c r="C1885" s="37">
        <v>45753</v>
      </c>
      <c r="D1885" s="35">
        <v>39</v>
      </c>
      <c r="E1885" s="38">
        <v>39</v>
      </c>
      <c r="N1885" s="36" t="s">
        <v>28</v>
      </c>
      <c r="O1885" s="36" t="s">
        <v>37</v>
      </c>
      <c r="P1885" s="37">
        <v>45752</v>
      </c>
      <c r="Q1885" s="36" t="s">
        <v>50</v>
      </c>
      <c r="R1885" s="38">
        <v>39</v>
      </c>
    </row>
    <row r="1886" spans="1:18" ht="15" x14ac:dyDescent="0.2">
      <c r="A1886" s="36" t="s">
        <v>28</v>
      </c>
      <c r="B1886" s="36" t="s">
        <v>37</v>
      </c>
      <c r="C1886" s="37">
        <v>45754</v>
      </c>
      <c r="D1886" s="35">
        <v>39</v>
      </c>
      <c r="E1886" s="38">
        <v>40</v>
      </c>
      <c r="N1886" s="36" t="s">
        <v>28</v>
      </c>
      <c r="O1886" s="36" t="s">
        <v>37</v>
      </c>
      <c r="P1886" s="37">
        <v>45753</v>
      </c>
      <c r="Q1886" s="36" t="s">
        <v>50</v>
      </c>
      <c r="R1886" s="38">
        <v>39</v>
      </c>
    </row>
    <row r="1887" spans="1:18" ht="15" x14ac:dyDescent="0.2">
      <c r="A1887" s="36" t="s">
        <v>28</v>
      </c>
      <c r="B1887" s="36" t="s">
        <v>37</v>
      </c>
      <c r="C1887" s="37">
        <v>45755</v>
      </c>
      <c r="D1887" s="35">
        <v>35</v>
      </c>
      <c r="E1887" s="38">
        <v>33</v>
      </c>
      <c r="N1887" s="36" t="s">
        <v>28</v>
      </c>
      <c r="O1887" s="36" t="s">
        <v>37</v>
      </c>
      <c r="P1887" s="37">
        <v>45754</v>
      </c>
      <c r="Q1887" s="36" t="s">
        <v>50</v>
      </c>
      <c r="R1887" s="38">
        <v>35</v>
      </c>
    </row>
    <row r="1888" spans="1:18" ht="15" x14ac:dyDescent="0.2">
      <c r="A1888" s="36" t="s">
        <v>28</v>
      </c>
      <c r="B1888" s="36" t="s">
        <v>37</v>
      </c>
      <c r="C1888" s="37">
        <v>45756</v>
      </c>
      <c r="D1888" s="35">
        <v>45</v>
      </c>
      <c r="E1888" s="38">
        <v>45</v>
      </c>
      <c r="N1888" s="36" t="s">
        <v>28</v>
      </c>
      <c r="O1888" s="36" t="s">
        <v>37</v>
      </c>
      <c r="P1888" s="37">
        <v>45755</v>
      </c>
      <c r="Q1888" s="36" t="s">
        <v>50</v>
      </c>
      <c r="R1888" s="38">
        <v>45</v>
      </c>
    </row>
    <row r="1889" spans="1:18" ht="15" x14ac:dyDescent="0.2">
      <c r="A1889" s="36" t="s">
        <v>28</v>
      </c>
      <c r="B1889" s="36" t="s">
        <v>37</v>
      </c>
      <c r="C1889" s="37">
        <v>45757</v>
      </c>
      <c r="D1889" s="35">
        <v>49</v>
      </c>
      <c r="E1889" s="38">
        <v>45</v>
      </c>
      <c r="N1889" s="36" t="s">
        <v>28</v>
      </c>
      <c r="O1889" s="36" t="s">
        <v>37</v>
      </c>
      <c r="P1889" s="37">
        <v>45756</v>
      </c>
      <c r="Q1889" s="36" t="s">
        <v>50</v>
      </c>
      <c r="R1889" s="38">
        <v>49</v>
      </c>
    </row>
    <row r="1890" spans="1:18" ht="15" x14ac:dyDescent="0.2">
      <c r="A1890" s="36" t="s">
        <v>28</v>
      </c>
      <c r="B1890" s="36" t="s">
        <v>37</v>
      </c>
      <c r="C1890" s="37">
        <v>45758</v>
      </c>
      <c r="D1890" s="35">
        <v>43</v>
      </c>
      <c r="E1890" s="38">
        <v>39</v>
      </c>
      <c r="N1890" s="36" t="s">
        <v>28</v>
      </c>
      <c r="O1890" s="36" t="s">
        <v>37</v>
      </c>
      <c r="P1890" s="37">
        <v>45757</v>
      </c>
      <c r="Q1890" s="36" t="s">
        <v>50</v>
      </c>
      <c r="R1890" s="38">
        <v>43</v>
      </c>
    </row>
    <row r="1891" spans="1:18" ht="15" x14ac:dyDescent="0.2">
      <c r="A1891" s="36" t="s">
        <v>28</v>
      </c>
      <c r="B1891" s="36" t="s">
        <v>37</v>
      </c>
      <c r="C1891" s="37">
        <v>45759</v>
      </c>
      <c r="D1891" s="35">
        <v>43</v>
      </c>
      <c r="E1891" s="38">
        <v>41</v>
      </c>
      <c r="N1891" s="36" t="s">
        <v>28</v>
      </c>
      <c r="O1891" s="36" t="s">
        <v>37</v>
      </c>
      <c r="P1891" s="37">
        <v>45758</v>
      </c>
      <c r="Q1891" s="36" t="s">
        <v>50</v>
      </c>
      <c r="R1891" s="38">
        <v>43</v>
      </c>
    </row>
    <row r="1892" spans="1:18" ht="15" x14ac:dyDescent="0.2">
      <c r="A1892" s="36" t="s">
        <v>28</v>
      </c>
      <c r="B1892" s="36" t="s">
        <v>37</v>
      </c>
      <c r="C1892" s="37">
        <v>45760</v>
      </c>
      <c r="D1892" s="35">
        <v>51</v>
      </c>
      <c r="E1892" s="38">
        <v>56</v>
      </c>
      <c r="N1892" s="36" t="s">
        <v>28</v>
      </c>
      <c r="O1892" s="36" t="s">
        <v>37</v>
      </c>
      <c r="P1892" s="37">
        <v>45759</v>
      </c>
      <c r="Q1892" s="36" t="s">
        <v>50</v>
      </c>
      <c r="R1892" s="38">
        <v>51</v>
      </c>
    </row>
    <row r="1893" spans="1:18" ht="15" x14ac:dyDescent="0.2">
      <c r="A1893" s="36" t="s">
        <v>28</v>
      </c>
      <c r="B1893" s="36" t="s">
        <v>37</v>
      </c>
      <c r="C1893" s="37">
        <v>45761</v>
      </c>
      <c r="D1893" s="35">
        <v>58</v>
      </c>
      <c r="E1893" s="38">
        <v>63</v>
      </c>
      <c r="N1893" s="36" t="s">
        <v>28</v>
      </c>
      <c r="O1893" s="36" t="s">
        <v>37</v>
      </c>
      <c r="P1893" s="37">
        <v>45760</v>
      </c>
      <c r="Q1893" s="36" t="s">
        <v>50</v>
      </c>
      <c r="R1893" s="38">
        <v>58</v>
      </c>
    </row>
    <row r="1894" spans="1:18" ht="15" x14ac:dyDescent="0.2">
      <c r="A1894" s="36" t="s">
        <v>28</v>
      </c>
      <c r="B1894" s="36" t="s">
        <v>37</v>
      </c>
      <c r="C1894" s="37">
        <v>45762</v>
      </c>
      <c r="D1894" s="35">
        <v>45</v>
      </c>
      <c r="E1894" s="38">
        <v>46</v>
      </c>
      <c r="N1894" s="36" t="s">
        <v>28</v>
      </c>
      <c r="O1894" s="36" t="s">
        <v>37</v>
      </c>
      <c r="P1894" s="37">
        <v>45761</v>
      </c>
      <c r="Q1894" s="36" t="s">
        <v>50</v>
      </c>
      <c r="R1894" s="38">
        <v>45</v>
      </c>
    </row>
    <row r="1895" spans="1:18" ht="15" x14ac:dyDescent="0.2">
      <c r="A1895" s="36" t="s">
        <v>28</v>
      </c>
      <c r="B1895" s="36" t="s">
        <v>37</v>
      </c>
      <c r="C1895" s="37">
        <v>45763</v>
      </c>
      <c r="D1895" s="35">
        <v>43</v>
      </c>
      <c r="E1895" s="38">
        <v>44</v>
      </c>
      <c r="N1895" s="36" t="s">
        <v>28</v>
      </c>
      <c r="O1895" s="36" t="s">
        <v>37</v>
      </c>
      <c r="P1895" s="37">
        <v>45762</v>
      </c>
      <c r="Q1895" s="36" t="s">
        <v>50</v>
      </c>
      <c r="R1895" s="38">
        <v>43</v>
      </c>
    </row>
    <row r="1896" spans="1:18" ht="15" x14ac:dyDescent="0.2">
      <c r="A1896" s="36" t="s">
        <v>28</v>
      </c>
      <c r="B1896" s="36" t="s">
        <v>37</v>
      </c>
      <c r="C1896" s="37">
        <v>45764</v>
      </c>
      <c r="D1896" s="35">
        <v>55</v>
      </c>
      <c r="E1896" s="38">
        <v>57</v>
      </c>
      <c r="N1896" s="36" t="s">
        <v>28</v>
      </c>
      <c r="O1896" s="36" t="s">
        <v>37</v>
      </c>
      <c r="P1896" s="37">
        <v>45763</v>
      </c>
      <c r="Q1896" s="36" t="s">
        <v>50</v>
      </c>
      <c r="R1896" s="38">
        <v>55</v>
      </c>
    </row>
    <row r="1897" spans="1:18" ht="15" x14ac:dyDescent="0.2">
      <c r="A1897" s="36" t="s">
        <v>28</v>
      </c>
      <c r="B1897" s="36" t="s">
        <v>37</v>
      </c>
      <c r="C1897" s="37">
        <v>45765</v>
      </c>
      <c r="D1897" s="35">
        <v>70</v>
      </c>
      <c r="E1897" s="38">
        <v>77</v>
      </c>
      <c r="N1897" s="36" t="s">
        <v>28</v>
      </c>
      <c r="O1897" s="36" t="s">
        <v>37</v>
      </c>
      <c r="P1897" s="37">
        <v>45764</v>
      </c>
      <c r="Q1897" s="36" t="s">
        <v>50</v>
      </c>
      <c r="R1897" s="38">
        <v>70</v>
      </c>
    </row>
    <row r="1898" spans="1:18" ht="15" x14ac:dyDescent="0.2">
      <c r="A1898" s="36" t="s">
        <v>28</v>
      </c>
      <c r="B1898" s="36" t="s">
        <v>37</v>
      </c>
      <c r="C1898" s="37">
        <v>45766</v>
      </c>
      <c r="D1898" s="35">
        <v>62</v>
      </c>
      <c r="E1898" s="38">
        <v>67</v>
      </c>
      <c r="N1898" s="36" t="s">
        <v>28</v>
      </c>
      <c r="O1898" s="36" t="s">
        <v>37</v>
      </c>
      <c r="P1898" s="37">
        <v>45765</v>
      </c>
      <c r="Q1898" s="36" t="s">
        <v>50</v>
      </c>
      <c r="R1898" s="38">
        <v>62</v>
      </c>
    </row>
    <row r="1899" spans="1:18" ht="15" x14ac:dyDescent="0.2">
      <c r="A1899" s="36" t="s">
        <v>28</v>
      </c>
      <c r="B1899" s="36" t="s">
        <v>37</v>
      </c>
      <c r="C1899" s="37">
        <v>45767</v>
      </c>
      <c r="D1899" s="35">
        <v>62</v>
      </c>
      <c r="E1899" s="38">
        <v>65</v>
      </c>
      <c r="N1899" s="36" t="s">
        <v>28</v>
      </c>
      <c r="O1899" s="36" t="s">
        <v>37</v>
      </c>
      <c r="P1899" s="37">
        <v>45766</v>
      </c>
      <c r="Q1899" s="36" t="s">
        <v>50</v>
      </c>
      <c r="R1899" s="38">
        <v>62</v>
      </c>
    </row>
    <row r="1900" spans="1:18" ht="15" x14ac:dyDescent="0.2">
      <c r="A1900" s="36" t="s">
        <v>28</v>
      </c>
      <c r="B1900" s="36" t="s">
        <v>37</v>
      </c>
      <c r="C1900" s="37">
        <v>45768</v>
      </c>
      <c r="D1900" s="35">
        <v>63</v>
      </c>
      <c r="E1900" s="38">
        <v>63</v>
      </c>
      <c r="N1900" s="36" t="s">
        <v>28</v>
      </c>
      <c r="O1900" s="36" t="s">
        <v>37</v>
      </c>
      <c r="P1900" s="37">
        <v>45767</v>
      </c>
      <c r="Q1900" s="36" t="s">
        <v>50</v>
      </c>
      <c r="R1900" s="38">
        <v>63</v>
      </c>
    </row>
    <row r="1901" spans="1:18" ht="15" x14ac:dyDescent="0.2">
      <c r="A1901" s="36" t="s">
        <v>28</v>
      </c>
      <c r="B1901" s="36" t="s">
        <v>37</v>
      </c>
      <c r="C1901" s="37">
        <v>45769</v>
      </c>
      <c r="D1901" s="35">
        <v>58</v>
      </c>
      <c r="E1901" s="38">
        <v>58</v>
      </c>
      <c r="N1901" s="36" t="s">
        <v>28</v>
      </c>
      <c r="O1901" s="36" t="s">
        <v>37</v>
      </c>
      <c r="P1901" s="37">
        <v>45768</v>
      </c>
      <c r="Q1901" s="36" t="s">
        <v>50</v>
      </c>
      <c r="R1901" s="38">
        <v>58</v>
      </c>
    </row>
    <row r="1902" spans="1:18" ht="15" x14ac:dyDescent="0.2">
      <c r="A1902" s="36" t="s">
        <v>28</v>
      </c>
      <c r="B1902" s="36" t="s">
        <v>37</v>
      </c>
      <c r="C1902" s="37">
        <v>45770</v>
      </c>
      <c r="D1902" s="35">
        <v>65</v>
      </c>
      <c r="E1902" s="38">
        <v>66</v>
      </c>
      <c r="N1902" s="36" t="s">
        <v>28</v>
      </c>
      <c r="O1902" s="36" t="s">
        <v>37</v>
      </c>
      <c r="P1902" s="37">
        <v>45769</v>
      </c>
      <c r="Q1902" s="36" t="s">
        <v>50</v>
      </c>
      <c r="R1902" s="38">
        <v>65</v>
      </c>
    </row>
    <row r="1903" spans="1:18" ht="15" x14ac:dyDescent="0.2">
      <c r="A1903" s="36" t="s">
        <v>28</v>
      </c>
      <c r="B1903" s="36" t="s">
        <v>37</v>
      </c>
      <c r="C1903" s="37">
        <v>45771</v>
      </c>
      <c r="D1903" s="35">
        <v>69</v>
      </c>
      <c r="E1903" s="38">
        <v>72</v>
      </c>
      <c r="N1903" s="36" t="s">
        <v>28</v>
      </c>
      <c r="O1903" s="36" t="s">
        <v>37</v>
      </c>
      <c r="P1903" s="37">
        <v>45770</v>
      </c>
      <c r="Q1903" s="36" t="s">
        <v>50</v>
      </c>
      <c r="R1903" s="38">
        <v>69</v>
      </c>
    </row>
    <row r="1904" spans="1:18" ht="15" x14ac:dyDescent="0.2">
      <c r="A1904" s="36" t="s">
        <v>28</v>
      </c>
      <c r="B1904" s="36" t="s">
        <v>37</v>
      </c>
      <c r="C1904" s="37">
        <v>45772</v>
      </c>
      <c r="D1904" s="35">
        <v>68</v>
      </c>
      <c r="E1904" s="38">
        <v>67</v>
      </c>
      <c r="N1904" s="36" t="s">
        <v>28</v>
      </c>
      <c r="O1904" s="36" t="s">
        <v>37</v>
      </c>
      <c r="P1904" s="37">
        <v>45771</v>
      </c>
      <c r="Q1904" s="36" t="s">
        <v>50</v>
      </c>
      <c r="R1904" s="38">
        <v>68</v>
      </c>
    </row>
    <row r="1905" spans="1:18" ht="15" x14ac:dyDescent="0.2">
      <c r="A1905" s="36" t="s">
        <v>28</v>
      </c>
      <c r="B1905" s="36" t="s">
        <v>37</v>
      </c>
      <c r="C1905" s="37">
        <v>45773</v>
      </c>
      <c r="D1905" s="35">
        <v>52</v>
      </c>
      <c r="E1905" s="38">
        <v>49</v>
      </c>
      <c r="N1905" s="36" t="s">
        <v>28</v>
      </c>
      <c r="O1905" s="36" t="s">
        <v>37</v>
      </c>
      <c r="P1905" s="37">
        <v>45772</v>
      </c>
      <c r="Q1905" s="36" t="s">
        <v>50</v>
      </c>
      <c r="R1905" s="38">
        <v>52</v>
      </c>
    </row>
    <row r="1906" spans="1:18" ht="15" x14ac:dyDescent="0.2">
      <c r="A1906" s="36" t="s">
        <v>28</v>
      </c>
      <c r="B1906" s="36" t="s">
        <v>37</v>
      </c>
      <c r="C1906" s="37">
        <v>45774</v>
      </c>
      <c r="D1906" s="35">
        <v>54</v>
      </c>
      <c r="E1906" s="38">
        <v>54</v>
      </c>
      <c r="N1906" s="36" t="s">
        <v>28</v>
      </c>
      <c r="O1906" s="36" t="s">
        <v>37</v>
      </c>
      <c r="P1906" s="37">
        <v>45773</v>
      </c>
      <c r="Q1906" s="36" t="s">
        <v>50</v>
      </c>
      <c r="R1906" s="38">
        <v>54</v>
      </c>
    </row>
    <row r="1907" spans="1:18" ht="15" x14ac:dyDescent="0.2">
      <c r="A1907" s="36" t="s">
        <v>28</v>
      </c>
      <c r="B1907" s="36" t="s">
        <v>37</v>
      </c>
      <c r="C1907" s="37">
        <v>45775</v>
      </c>
      <c r="D1907" s="35">
        <v>67</v>
      </c>
      <c r="E1907" s="38">
        <v>69</v>
      </c>
      <c r="N1907" s="36" t="s">
        <v>28</v>
      </c>
      <c r="O1907" s="36" t="s">
        <v>37</v>
      </c>
      <c r="P1907" s="37">
        <v>45774</v>
      </c>
      <c r="Q1907" s="36" t="s">
        <v>50</v>
      </c>
      <c r="R1907" s="38">
        <v>67</v>
      </c>
    </row>
    <row r="1908" spans="1:18" ht="15" x14ac:dyDescent="0.2">
      <c r="A1908" s="36" t="s">
        <v>28</v>
      </c>
      <c r="B1908" s="36" t="s">
        <v>37</v>
      </c>
      <c r="C1908" s="37">
        <v>45776</v>
      </c>
      <c r="D1908" s="35">
        <v>67</v>
      </c>
      <c r="E1908" s="38">
        <v>66</v>
      </c>
      <c r="N1908" s="36" t="s">
        <v>28</v>
      </c>
      <c r="O1908" s="36" t="s">
        <v>37</v>
      </c>
      <c r="P1908" s="37">
        <v>45775</v>
      </c>
      <c r="Q1908" s="36" t="s">
        <v>50</v>
      </c>
      <c r="R1908" s="38">
        <v>67</v>
      </c>
    </row>
    <row r="1909" spans="1:18" ht="15" x14ac:dyDescent="0.2">
      <c r="A1909" s="36" t="s">
        <v>28</v>
      </c>
      <c r="B1909" s="36" t="s">
        <v>37</v>
      </c>
      <c r="C1909" s="37">
        <v>45777</v>
      </c>
      <c r="D1909" s="35">
        <v>62</v>
      </c>
      <c r="E1909" s="38">
        <v>63</v>
      </c>
      <c r="N1909" s="36" t="s">
        <v>28</v>
      </c>
      <c r="O1909" s="36" t="s">
        <v>37</v>
      </c>
      <c r="P1909" s="37">
        <v>45776</v>
      </c>
      <c r="Q1909" s="36" t="s">
        <v>50</v>
      </c>
      <c r="R1909" s="38">
        <v>62</v>
      </c>
    </row>
    <row r="1910" spans="1:18" ht="15" x14ac:dyDescent="0.2">
      <c r="A1910" s="36" t="s">
        <v>28</v>
      </c>
      <c r="B1910" s="36" t="s">
        <v>38</v>
      </c>
      <c r="C1910" s="37">
        <v>45566</v>
      </c>
      <c r="D1910" s="35">
        <v>69</v>
      </c>
      <c r="E1910" s="38">
        <v>69</v>
      </c>
      <c r="N1910" s="36" t="s">
        <v>28</v>
      </c>
      <c r="O1910" s="36" t="s">
        <v>38</v>
      </c>
      <c r="P1910" s="37">
        <v>45565</v>
      </c>
      <c r="Q1910" s="36" t="s">
        <v>50</v>
      </c>
      <c r="R1910" s="38">
        <v>69</v>
      </c>
    </row>
    <row r="1911" spans="1:18" ht="15" x14ac:dyDescent="0.2">
      <c r="A1911" s="36" t="s">
        <v>28</v>
      </c>
      <c r="B1911" s="36" t="s">
        <v>38</v>
      </c>
      <c r="C1911" s="37">
        <v>45567</v>
      </c>
      <c r="D1911" s="35">
        <v>63</v>
      </c>
      <c r="E1911" s="38">
        <v>61</v>
      </c>
      <c r="N1911" s="36" t="s">
        <v>28</v>
      </c>
      <c r="O1911" s="36" t="s">
        <v>38</v>
      </c>
      <c r="P1911" s="37">
        <v>45566</v>
      </c>
      <c r="Q1911" s="36" t="s">
        <v>50</v>
      </c>
      <c r="R1911" s="38">
        <v>63</v>
      </c>
    </row>
    <row r="1912" spans="1:18" ht="15" x14ac:dyDescent="0.2">
      <c r="A1912" s="36" t="s">
        <v>28</v>
      </c>
      <c r="B1912" s="36" t="s">
        <v>38</v>
      </c>
      <c r="C1912" s="37">
        <v>45568</v>
      </c>
      <c r="D1912" s="35">
        <v>66</v>
      </c>
      <c r="E1912" s="38">
        <v>66</v>
      </c>
      <c r="N1912" s="36" t="s">
        <v>28</v>
      </c>
      <c r="O1912" s="36" t="s">
        <v>38</v>
      </c>
      <c r="P1912" s="37">
        <v>45567</v>
      </c>
      <c r="Q1912" s="36" t="s">
        <v>50</v>
      </c>
      <c r="R1912" s="38">
        <v>66</v>
      </c>
    </row>
    <row r="1913" spans="1:18" ht="15" x14ac:dyDescent="0.2">
      <c r="A1913" s="36" t="s">
        <v>28</v>
      </c>
      <c r="B1913" s="36" t="s">
        <v>38</v>
      </c>
      <c r="C1913" s="37">
        <v>45569</v>
      </c>
      <c r="D1913" s="35">
        <v>68</v>
      </c>
      <c r="E1913" s="38">
        <v>69</v>
      </c>
      <c r="N1913" s="36" t="s">
        <v>28</v>
      </c>
      <c r="O1913" s="36" t="s">
        <v>38</v>
      </c>
      <c r="P1913" s="37">
        <v>45568</v>
      </c>
      <c r="Q1913" s="36" t="s">
        <v>50</v>
      </c>
      <c r="R1913" s="38">
        <v>68</v>
      </c>
    </row>
    <row r="1914" spans="1:18" ht="15" x14ac:dyDescent="0.2">
      <c r="A1914" s="36" t="s">
        <v>28</v>
      </c>
      <c r="B1914" s="36" t="s">
        <v>38</v>
      </c>
      <c r="C1914" s="37">
        <v>45570</v>
      </c>
      <c r="D1914" s="35">
        <v>65</v>
      </c>
      <c r="E1914" s="38">
        <v>67</v>
      </c>
      <c r="N1914" s="36" t="s">
        <v>28</v>
      </c>
      <c r="O1914" s="36" t="s">
        <v>38</v>
      </c>
      <c r="P1914" s="37">
        <v>45569</v>
      </c>
      <c r="Q1914" s="36" t="s">
        <v>50</v>
      </c>
      <c r="R1914" s="38">
        <v>65</v>
      </c>
    </row>
    <row r="1915" spans="1:18" ht="15" x14ac:dyDescent="0.2">
      <c r="A1915" s="36" t="s">
        <v>28</v>
      </c>
      <c r="B1915" s="36" t="s">
        <v>38</v>
      </c>
      <c r="C1915" s="37">
        <v>45571</v>
      </c>
      <c r="D1915" s="35">
        <v>69</v>
      </c>
      <c r="E1915" s="38">
        <v>73</v>
      </c>
      <c r="N1915" s="36" t="s">
        <v>28</v>
      </c>
      <c r="O1915" s="36" t="s">
        <v>38</v>
      </c>
      <c r="P1915" s="37">
        <v>45570</v>
      </c>
      <c r="Q1915" s="36" t="s">
        <v>50</v>
      </c>
      <c r="R1915" s="38">
        <v>69</v>
      </c>
    </row>
    <row r="1916" spans="1:18" ht="15" x14ac:dyDescent="0.2">
      <c r="A1916" s="36" t="s">
        <v>28</v>
      </c>
      <c r="B1916" s="36" t="s">
        <v>38</v>
      </c>
      <c r="C1916" s="37">
        <v>45572</v>
      </c>
      <c r="D1916" s="35">
        <v>57</v>
      </c>
      <c r="E1916" s="38">
        <v>57</v>
      </c>
      <c r="N1916" s="36" t="s">
        <v>28</v>
      </c>
      <c r="O1916" s="36" t="s">
        <v>38</v>
      </c>
      <c r="P1916" s="37">
        <v>45571</v>
      </c>
      <c r="Q1916" s="36" t="s">
        <v>50</v>
      </c>
      <c r="R1916" s="38">
        <v>57</v>
      </c>
    </row>
    <row r="1917" spans="1:18" ht="15" x14ac:dyDescent="0.2">
      <c r="A1917" s="36" t="s">
        <v>28</v>
      </c>
      <c r="B1917" s="36" t="s">
        <v>38</v>
      </c>
      <c r="C1917" s="37">
        <v>45573</v>
      </c>
      <c r="D1917" s="35">
        <v>57</v>
      </c>
      <c r="E1917" s="38">
        <v>57</v>
      </c>
      <c r="N1917" s="36" t="s">
        <v>28</v>
      </c>
      <c r="O1917" s="36" t="s">
        <v>38</v>
      </c>
      <c r="P1917" s="37">
        <v>45572</v>
      </c>
      <c r="Q1917" s="36" t="s">
        <v>50</v>
      </c>
      <c r="R1917" s="38">
        <v>57</v>
      </c>
    </row>
    <row r="1918" spans="1:18" ht="15" x14ac:dyDescent="0.2">
      <c r="A1918" s="36" t="s">
        <v>28</v>
      </c>
      <c r="B1918" s="36" t="s">
        <v>38</v>
      </c>
      <c r="C1918" s="37">
        <v>45574</v>
      </c>
      <c r="D1918" s="35">
        <v>59</v>
      </c>
      <c r="E1918" s="38">
        <v>59</v>
      </c>
      <c r="N1918" s="36" t="s">
        <v>28</v>
      </c>
      <c r="O1918" s="36" t="s">
        <v>38</v>
      </c>
      <c r="P1918" s="37">
        <v>45573</v>
      </c>
      <c r="Q1918" s="36" t="s">
        <v>50</v>
      </c>
      <c r="R1918" s="38">
        <v>59</v>
      </c>
    </row>
    <row r="1919" spans="1:18" ht="15" x14ac:dyDescent="0.2">
      <c r="A1919" s="36" t="s">
        <v>28</v>
      </c>
      <c r="B1919" s="36" t="s">
        <v>38</v>
      </c>
      <c r="C1919" s="37">
        <v>45575</v>
      </c>
      <c r="D1919" s="35">
        <v>55</v>
      </c>
      <c r="E1919" s="38">
        <v>54</v>
      </c>
      <c r="N1919" s="36" t="s">
        <v>28</v>
      </c>
      <c r="O1919" s="36" t="s">
        <v>38</v>
      </c>
      <c r="P1919" s="37">
        <v>45574</v>
      </c>
      <c r="Q1919" s="36" t="s">
        <v>50</v>
      </c>
      <c r="R1919" s="38">
        <v>55</v>
      </c>
    </row>
    <row r="1920" spans="1:18" ht="15" x14ac:dyDescent="0.2">
      <c r="A1920" s="36" t="s">
        <v>28</v>
      </c>
      <c r="B1920" s="36" t="s">
        <v>38</v>
      </c>
      <c r="C1920" s="37">
        <v>45576</v>
      </c>
      <c r="D1920" s="35">
        <v>57</v>
      </c>
      <c r="E1920" s="38">
        <v>57</v>
      </c>
      <c r="N1920" s="36" t="s">
        <v>28</v>
      </c>
      <c r="O1920" s="36" t="s">
        <v>38</v>
      </c>
      <c r="P1920" s="37">
        <v>45575</v>
      </c>
      <c r="Q1920" s="36" t="s">
        <v>50</v>
      </c>
      <c r="R1920" s="38">
        <v>57</v>
      </c>
    </row>
    <row r="1921" spans="1:18" ht="15" x14ac:dyDescent="0.2">
      <c r="A1921" s="36" t="s">
        <v>28</v>
      </c>
      <c r="B1921" s="36" t="s">
        <v>38</v>
      </c>
      <c r="C1921" s="37">
        <v>45577</v>
      </c>
      <c r="D1921" s="35">
        <v>66</v>
      </c>
      <c r="E1921" s="38">
        <v>66</v>
      </c>
      <c r="N1921" s="36" t="s">
        <v>28</v>
      </c>
      <c r="O1921" s="36" t="s">
        <v>38</v>
      </c>
      <c r="P1921" s="37">
        <v>45576</v>
      </c>
      <c r="Q1921" s="36" t="s">
        <v>50</v>
      </c>
      <c r="R1921" s="38">
        <v>66</v>
      </c>
    </row>
    <row r="1922" spans="1:18" ht="15" x14ac:dyDescent="0.2">
      <c r="A1922" s="36" t="s">
        <v>28</v>
      </c>
      <c r="B1922" s="36" t="s">
        <v>38</v>
      </c>
      <c r="C1922" s="37">
        <v>45578</v>
      </c>
      <c r="D1922" s="35">
        <v>68</v>
      </c>
      <c r="E1922" s="38">
        <v>68</v>
      </c>
      <c r="N1922" s="36" t="s">
        <v>28</v>
      </c>
      <c r="O1922" s="36" t="s">
        <v>38</v>
      </c>
      <c r="P1922" s="37">
        <v>45577</v>
      </c>
      <c r="Q1922" s="36" t="s">
        <v>50</v>
      </c>
      <c r="R1922" s="38">
        <v>68</v>
      </c>
    </row>
    <row r="1923" spans="1:18" ht="15" x14ac:dyDescent="0.2">
      <c r="A1923" s="36" t="s">
        <v>28</v>
      </c>
      <c r="B1923" s="36" t="s">
        <v>38</v>
      </c>
      <c r="C1923" s="37">
        <v>45579</v>
      </c>
      <c r="D1923" s="35">
        <v>52</v>
      </c>
      <c r="E1923" s="38">
        <v>51</v>
      </c>
      <c r="N1923" s="36" t="s">
        <v>28</v>
      </c>
      <c r="O1923" s="36" t="s">
        <v>38</v>
      </c>
      <c r="P1923" s="37">
        <v>45578</v>
      </c>
      <c r="Q1923" s="36" t="s">
        <v>50</v>
      </c>
      <c r="R1923" s="38">
        <v>52</v>
      </c>
    </row>
    <row r="1924" spans="1:18" ht="15" x14ac:dyDescent="0.2">
      <c r="A1924" s="36" t="s">
        <v>28</v>
      </c>
      <c r="B1924" s="36" t="s">
        <v>38</v>
      </c>
      <c r="C1924" s="37">
        <v>45580</v>
      </c>
      <c r="D1924" s="35">
        <v>45</v>
      </c>
      <c r="E1924" s="38">
        <v>46</v>
      </c>
      <c r="N1924" s="36" t="s">
        <v>28</v>
      </c>
      <c r="O1924" s="36" t="s">
        <v>38</v>
      </c>
      <c r="P1924" s="37">
        <v>45579</v>
      </c>
      <c r="Q1924" s="36" t="s">
        <v>50</v>
      </c>
      <c r="R1924" s="38">
        <v>45</v>
      </c>
    </row>
    <row r="1925" spans="1:18" ht="15" x14ac:dyDescent="0.2">
      <c r="A1925" s="36" t="s">
        <v>28</v>
      </c>
      <c r="B1925" s="36" t="s">
        <v>38</v>
      </c>
      <c r="C1925" s="37">
        <v>45581</v>
      </c>
      <c r="D1925" s="35">
        <v>45</v>
      </c>
      <c r="E1925" s="38">
        <v>44</v>
      </c>
      <c r="N1925" s="36" t="s">
        <v>28</v>
      </c>
      <c r="O1925" s="36" t="s">
        <v>38</v>
      </c>
      <c r="P1925" s="37">
        <v>45580</v>
      </c>
      <c r="Q1925" s="36" t="s">
        <v>50</v>
      </c>
      <c r="R1925" s="38">
        <v>45</v>
      </c>
    </row>
    <row r="1926" spans="1:18" ht="15" x14ac:dyDescent="0.2">
      <c r="A1926" s="36" t="s">
        <v>28</v>
      </c>
      <c r="B1926" s="36" t="s">
        <v>38</v>
      </c>
      <c r="C1926" s="37">
        <v>45582</v>
      </c>
      <c r="D1926" s="35">
        <v>47</v>
      </c>
      <c r="E1926" s="38">
        <v>47</v>
      </c>
      <c r="N1926" s="36" t="s">
        <v>28</v>
      </c>
      <c r="O1926" s="36" t="s">
        <v>38</v>
      </c>
      <c r="P1926" s="37">
        <v>45581</v>
      </c>
      <c r="Q1926" s="36" t="s">
        <v>50</v>
      </c>
      <c r="R1926" s="38">
        <v>47</v>
      </c>
    </row>
    <row r="1927" spans="1:18" ht="15" x14ac:dyDescent="0.2">
      <c r="A1927" s="36" t="s">
        <v>28</v>
      </c>
      <c r="B1927" s="36" t="s">
        <v>38</v>
      </c>
      <c r="C1927" s="37">
        <v>45583</v>
      </c>
      <c r="D1927" s="35">
        <v>52</v>
      </c>
      <c r="E1927" s="38">
        <v>52</v>
      </c>
      <c r="N1927" s="36" t="s">
        <v>28</v>
      </c>
      <c r="O1927" s="36" t="s">
        <v>38</v>
      </c>
      <c r="P1927" s="37">
        <v>45582</v>
      </c>
      <c r="Q1927" s="36" t="s">
        <v>50</v>
      </c>
      <c r="R1927" s="38">
        <v>52</v>
      </c>
    </row>
    <row r="1928" spans="1:18" ht="15" x14ac:dyDescent="0.2">
      <c r="A1928" s="36" t="s">
        <v>28</v>
      </c>
      <c r="B1928" s="36" t="s">
        <v>38</v>
      </c>
      <c r="C1928" s="37">
        <v>45584</v>
      </c>
      <c r="D1928" s="35">
        <v>55</v>
      </c>
      <c r="E1928" s="38">
        <v>56</v>
      </c>
      <c r="N1928" s="36" t="s">
        <v>28</v>
      </c>
      <c r="O1928" s="36" t="s">
        <v>38</v>
      </c>
      <c r="P1928" s="37">
        <v>45583</v>
      </c>
      <c r="Q1928" s="36" t="s">
        <v>50</v>
      </c>
      <c r="R1928" s="38">
        <v>55</v>
      </c>
    </row>
    <row r="1929" spans="1:18" ht="15" x14ac:dyDescent="0.2">
      <c r="A1929" s="36" t="s">
        <v>28</v>
      </c>
      <c r="B1929" s="36" t="s">
        <v>38</v>
      </c>
      <c r="C1929" s="37">
        <v>45585</v>
      </c>
      <c r="D1929" s="35">
        <v>57</v>
      </c>
      <c r="E1929" s="38">
        <v>57</v>
      </c>
      <c r="N1929" s="36" t="s">
        <v>28</v>
      </c>
      <c r="O1929" s="36" t="s">
        <v>38</v>
      </c>
      <c r="P1929" s="37">
        <v>45584</v>
      </c>
      <c r="Q1929" s="36" t="s">
        <v>50</v>
      </c>
      <c r="R1929" s="38">
        <v>57</v>
      </c>
    </row>
    <row r="1930" spans="1:18" ht="15" x14ac:dyDescent="0.2">
      <c r="A1930" s="36" t="s">
        <v>28</v>
      </c>
      <c r="B1930" s="36" t="s">
        <v>38</v>
      </c>
      <c r="C1930" s="37">
        <v>45586</v>
      </c>
      <c r="D1930" s="35">
        <v>59</v>
      </c>
      <c r="E1930" s="38">
        <v>59</v>
      </c>
      <c r="N1930" s="36" t="s">
        <v>28</v>
      </c>
      <c r="O1930" s="36" t="s">
        <v>38</v>
      </c>
      <c r="P1930" s="37">
        <v>45585</v>
      </c>
      <c r="Q1930" s="36" t="s">
        <v>50</v>
      </c>
      <c r="R1930" s="38">
        <v>59</v>
      </c>
    </row>
    <row r="1931" spans="1:18" ht="15" x14ac:dyDescent="0.2">
      <c r="A1931" s="36" t="s">
        <v>28</v>
      </c>
      <c r="B1931" s="36" t="s">
        <v>38</v>
      </c>
      <c r="C1931" s="37">
        <v>45587</v>
      </c>
      <c r="D1931" s="35">
        <v>63</v>
      </c>
      <c r="E1931" s="38">
        <v>63</v>
      </c>
      <c r="N1931" s="36" t="s">
        <v>28</v>
      </c>
      <c r="O1931" s="36" t="s">
        <v>38</v>
      </c>
      <c r="P1931" s="37">
        <v>45586</v>
      </c>
      <c r="Q1931" s="36" t="s">
        <v>50</v>
      </c>
      <c r="R1931" s="38">
        <v>63</v>
      </c>
    </row>
    <row r="1932" spans="1:18" ht="15" x14ac:dyDescent="0.2">
      <c r="A1932" s="36" t="s">
        <v>28</v>
      </c>
      <c r="B1932" s="36" t="s">
        <v>38</v>
      </c>
      <c r="C1932" s="37">
        <v>45588</v>
      </c>
      <c r="D1932" s="35">
        <v>63</v>
      </c>
      <c r="E1932" s="38">
        <v>65</v>
      </c>
      <c r="N1932" s="36" t="s">
        <v>28</v>
      </c>
      <c r="O1932" s="36" t="s">
        <v>38</v>
      </c>
      <c r="P1932" s="37">
        <v>45587</v>
      </c>
      <c r="Q1932" s="36" t="s">
        <v>50</v>
      </c>
      <c r="R1932" s="38">
        <v>63</v>
      </c>
    </row>
    <row r="1933" spans="1:18" ht="15" x14ac:dyDescent="0.2">
      <c r="A1933" s="36" t="s">
        <v>28</v>
      </c>
      <c r="B1933" s="36" t="s">
        <v>38</v>
      </c>
      <c r="C1933" s="37">
        <v>45589</v>
      </c>
      <c r="D1933" s="35">
        <v>54</v>
      </c>
      <c r="E1933" s="38">
        <v>54</v>
      </c>
      <c r="N1933" s="36" t="s">
        <v>28</v>
      </c>
      <c r="O1933" s="36" t="s">
        <v>38</v>
      </c>
      <c r="P1933" s="37">
        <v>45588</v>
      </c>
      <c r="Q1933" s="36" t="s">
        <v>50</v>
      </c>
      <c r="R1933" s="38">
        <v>54</v>
      </c>
    </row>
    <row r="1934" spans="1:18" ht="15" x14ac:dyDescent="0.2">
      <c r="A1934" s="36" t="s">
        <v>28</v>
      </c>
      <c r="B1934" s="36" t="s">
        <v>38</v>
      </c>
      <c r="C1934" s="37">
        <v>45590</v>
      </c>
      <c r="D1934" s="35">
        <v>65</v>
      </c>
      <c r="E1934" s="38">
        <v>66</v>
      </c>
      <c r="N1934" s="36" t="s">
        <v>28</v>
      </c>
      <c r="O1934" s="36" t="s">
        <v>38</v>
      </c>
      <c r="P1934" s="37">
        <v>45589</v>
      </c>
      <c r="Q1934" s="36" t="s">
        <v>50</v>
      </c>
      <c r="R1934" s="38">
        <v>65</v>
      </c>
    </row>
    <row r="1935" spans="1:18" ht="15" x14ac:dyDescent="0.2">
      <c r="A1935" s="36" t="s">
        <v>28</v>
      </c>
      <c r="B1935" s="36" t="s">
        <v>38</v>
      </c>
      <c r="C1935" s="37">
        <v>45591</v>
      </c>
      <c r="D1935" s="35">
        <v>53</v>
      </c>
      <c r="E1935" s="38">
        <v>54</v>
      </c>
      <c r="N1935" s="36" t="s">
        <v>28</v>
      </c>
      <c r="O1935" s="36" t="s">
        <v>38</v>
      </c>
      <c r="P1935" s="37">
        <v>45590</v>
      </c>
      <c r="Q1935" s="36" t="s">
        <v>50</v>
      </c>
      <c r="R1935" s="38">
        <v>53</v>
      </c>
    </row>
    <row r="1936" spans="1:18" ht="15" x14ac:dyDescent="0.2">
      <c r="A1936" s="36" t="s">
        <v>28</v>
      </c>
      <c r="B1936" s="36" t="s">
        <v>38</v>
      </c>
      <c r="C1936" s="37">
        <v>45592</v>
      </c>
      <c r="D1936" s="35">
        <v>50</v>
      </c>
      <c r="E1936" s="38">
        <v>50</v>
      </c>
      <c r="N1936" s="36" t="s">
        <v>28</v>
      </c>
      <c r="O1936" s="36" t="s">
        <v>38</v>
      </c>
      <c r="P1936" s="37">
        <v>45591</v>
      </c>
      <c r="Q1936" s="36" t="s">
        <v>50</v>
      </c>
      <c r="R1936" s="38">
        <v>50</v>
      </c>
    </row>
    <row r="1937" spans="1:18" ht="15" x14ac:dyDescent="0.2">
      <c r="A1937" s="36" t="s">
        <v>28</v>
      </c>
      <c r="B1937" s="36" t="s">
        <v>38</v>
      </c>
      <c r="C1937" s="37">
        <v>45593</v>
      </c>
      <c r="D1937" s="35">
        <v>62</v>
      </c>
      <c r="E1937" s="38">
        <v>60</v>
      </c>
      <c r="N1937" s="36" t="s">
        <v>28</v>
      </c>
      <c r="O1937" s="36" t="s">
        <v>38</v>
      </c>
      <c r="P1937" s="37">
        <v>45592</v>
      </c>
      <c r="Q1937" s="36" t="s">
        <v>50</v>
      </c>
      <c r="R1937" s="38">
        <v>62</v>
      </c>
    </row>
    <row r="1938" spans="1:18" ht="15" x14ac:dyDescent="0.2">
      <c r="A1938" s="36" t="s">
        <v>28</v>
      </c>
      <c r="B1938" s="36" t="s">
        <v>38</v>
      </c>
      <c r="C1938" s="37">
        <v>45594</v>
      </c>
      <c r="D1938" s="35">
        <v>66</v>
      </c>
      <c r="E1938" s="38">
        <v>67</v>
      </c>
      <c r="N1938" s="36" t="s">
        <v>28</v>
      </c>
      <c r="O1938" s="36" t="s">
        <v>38</v>
      </c>
      <c r="P1938" s="37">
        <v>45593</v>
      </c>
      <c r="Q1938" s="36" t="s">
        <v>50</v>
      </c>
      <c r="R1938" s="38">
        <v>66</v>
      </c>
    </row>
    <row r="1939" spans="1:18" ht="15" x14ac:dyDescent="0.2">
      <c r="A1939" s="36" t="s">
        <v>28</v>
      </c>
      <c r="B1939" s="36" t="s">
        <v>38</v>
      </c>
      <c r="C1939" s="37">
        <v>45595</v>
      </c>
      <c r="D1939" s="35">
        <v>69</v>
      </c>
      <c r="E1939" s="38">
        <v>70</v>
      </c>
      <c r="N1939" s="36" t="s">
        <v>28</v>
      </c>
      <c r="O1939" s="36" t="s">
        <v>38</v>
      </c>
      <c r="P1939" s="37">
        <v>45594</v>
      </c>
      <c r="Q1939" s="36" t="s">
        <v>50</v>
      </c>
      <c r="R1939" s="38">
        <v>69</v>
      </c>
    </row>
    <row r="1940" spans="1:18" ht="15" x14ac:dyDescent="0.2">
      <c r="A1940" s="36" t="s">
        <v>28</v>
      </c>
      <c r="B1940" s="36" t="s">
        <v>38</v>
      </c>
      <c r="C1940" s="37">
        <v>45596</v>
      </c>
      <c r="D1940" s="35">
        <v>71</v>
      </c>
      <c r="E1940" s="38">
        <v>71</v>
      </c>
      <c r="N1940" s="36" t="s">
        <v>28</v>
      </c>
      <c r="O1940" s="36" t="s">
        <v>38</v>
      </c>
      <c r="P1940" s="37">
        <v>45595</v>
      </c>
      <c r="Q1940" s="36" t="s">
        <v>50</v>
      </c>
      <c r="R1940" s="38">
        <v>71</v>
      </c>
    </row>
    <row r="1941" spans="1:18" ht="15" x14ac:dyDescent="0.2">
      <c r="A1941" s="36" t="s">
        <v>28</v>
      </c>
      <c r="B1941" s="36" t="s">
        <v>38</v>
      </c>
      <c r="C1941" s="37">
        <v>45597</v>
      </c>
      <c r="D1941" s="35">
        <v>54</v>
      </c>
      <c r="E1941" s="38">
        <v>54</v>
      </c>
      <c r="N1941" s="36" t="s">
        <v>28</v>
      </c>
      <c r="O1941" s="36" t="s">
        <v>38</v>
      </c>
      <c r="P1941" s="37">
        <v>45596</v>
      </c>
      <c r="Q1941" s="36" t="s">
        <v>50</v>
      </c>
      <c r="R1941" s="38">
        <v>54</v>
      </c>
    </row>
    <row r="1942" spans="1:18" ht="15" x14ac:dyDescent="0.2">
      <c r="A1942" s="36" t="s">
        <v>28</v>
      </c>
      <c r="B1942" s="36" t="s">
        <v>38</v>
      </c>
      <c r="C1942" s="37">
        <v>45598</v>
      </c>
      <c r="D1942" s="35">
        <v>54</v>
      </c>
      <c r="E1942" s="38">
        <v>53</v>
      </c>
      <c r="N1942" s="36" t="s">
        <v>28</v>
      </c>
      <c r="O1942" s="36" t="s">
        <v>38</v>
      </c>
      <c r="P1942" s="37">
        <v>45597</v>
      </c>
      <c r="Q1942" s="36" t="s">
        <v>50</v>
      </c>
      <c r="R1942" s="38">
        <v>54</v>
      </c>
    </row>
    <row r="1943" spans="1:18" ht="15" x14ac:dyDescent="0.2">
      <c r="A1943" s="36" t="s">
        <v>28</v>
      </c>
      <c r="B1943" s="36" t="s">
        <v>38</v>
      </c>
      <c r="C1943" s="37">
        <v>45599</v>
      </c>
      <c r="D1943" s="35">
        <v>63</v>
      </c>
      <c r="E1943" s="38">
        <v>66</v>
      </c>
      <c r="N1943" s="36" t="s">
        <v>28</v>
      </c>
      <c r="O1943" s="36" t="s">
        <v>38</v>
      </c>
      <c r="P1943" s="37">
        <v>45598</v>
      </c>
      <c r="Q1943" s="36" t="s">
        <v>50</v>
      </c>
      <c r="R1943" s="38">
        <v>63</v>
      </c>
    </row>
    <row r="1944" spans="1:18" ht="15" x14ac:dyDescent="0.2">
      <c r="A1944" s="36" t="s">
        <v>28</v>
      </c>
      <c r="B1944" s="36" t="s">
        <v>38</v>
      </c>
      <c r="C1944" s="37">
        <v>45600</v>
      </c>
      <c r="D1944" s="35">
        <v>68</v>
      </c>
      <c r="E1944" s="38">
        <v>71</v>
      </c>
      <c r="N1944" s="36" t="s">
        <v>28</v>
      </c>
      <c r="O1944" s="36" t="s">
        <v>38</v>
      </c>
      <c r="P1944" s="37">
        <v>45599</v>
      </c>
      <c r="Q1944" s="36" t="s">
        <v>50</v>
      </c>
      <c r="R1944" s="38">
        <v>68</v>
      </c>
    </row>
    <row r="1945" spans="1:18" ht="15" x14ac:dyDescent="0.2">
      <c r="A1945" s="36" t="s">
        <v>28</v>
      </c>
      <c r="B1945" s="36" t="s">
        <v>38</v>
      </c>
      <c r="C1945" s="37">
        <v>45601</v>
      </c>
      <c r="D1945" s="35">
        <v>73</v>
      </c>
      <c r="E1945" s="38">
        <v>75</v>
      </c>
      <c r="N1945" s="36" t="s">
        <v>28</v>
      </c>
      <c r="O1945" s="36" t="s">
        <v>38</v>
      </c>
      <c r="P1945" s="37">
        <v>45600</v>
      </c>
      <c r="Q1945" s="36" t="s">
        <v>50</v>
      </c>
      <c r="R1945" s="38">
        <v>73</v>
      </c>
    </row>
    <row r="1946" spans="1:18" ht="15" x14ac:dyDescent="0.2">
      <c r="A1946" s="36" t="s">
        <v>28</v>
      </c>
      <c r="B1946" s="36" t="s">
        <v>38</v>
      </c>
      <c r="C1946" s="37">
        <v>45602</v>
      </c>
      <c r="D1946" s="35">
        <v>69</v>
      </c>
      <c r="E1946" s="38">
        <v>68</v>
      </c>
      <c r="N1946" s="36" t="s">
        <v>28</v>
      </c>
      <c r="O1946" s="36" t="s">
        <v>38</v>
      </c>
      <c r="P1946" s="37">
        <v>45601</v>
      </c>
      <c r="Q1946" s="36" t="s">
        <v>50</v>
      </c>
      <c r="R1946" s="38">
        <v>69</v>
      </c>
    </row>
    <row r="1947" spans="1:18" ht="15" x14ac:dyDescent="0.2">
      <c r="A1947" s="36" t="s">
        <v>28</v>
      </c>
      <c r="B1947" s="36" t="s">
        <v>38</v>
      </c>
      <c r="C1947" s="37">
        <v>45603</v>
      </c>
      <c r="D1947" s="35">
        <v>59</v>
      </c>
      <c r="E1947" s="38">
        <v>59</v>
      </c>
      <c r="N1947" s="36" t="s">
        <v>28</v>
      </c>
      <c r="O1947" s="36" t="s">
        <v>38</v>
      </c>
      <c r="P1947" s="37">
        <v>45602</v>
      </c>
      <c r="Q1947" s="36" t="s">
        <v>50</v>
      </c>
      <c r="R1947" s="38">
        <v>59</v>
      </c>
    </row>
    <row r="1948" spans="1:18" ht="15" x14ac:dyDescent="0.2">
      <c r="A1948" s="36" t="s">
        <v>28</v>
      </c>
      <c r="B1948" s="36" t="s">
        <v>38</v>
      </c>
      <c r="C1948" s="37">
        <v>45604</v>
      </c>
      <c r="D1948" s="35">
        <v>54</v>
      </c>
      <c r="E1948" s="38">
        <v>54</v>
      </c>
      <c r="N1948" s="36" t="s">
        <v>28</v>
      </c>
      <c r="O1948" s="36" t="s">
        <v>38</v>
      </c>
      <c r="P1948" s="37">
        <v>45603</v>
      </c>
      <c r="Q1948" s="36" t="s">
        <v>50</v>
      </c>
      <c r="R1948" s="38">
        <v>54</v>
      </c>
    </row>
    <row r="1949" spans="1:18" ht="15" x14ac:dyDescent="0.2">
      <c r="A1949" s="36" t="s">
        <v>28</v>
      </c>
      <c r="B1949" s="36" t="s">
        <v>38</v>
      </c>
      <c r="C1949" s="37">
        <v>45605</v>
      </c>
      <c r="D1949" s="35">
        <v>59</v>
      </c>
      <c r="E1949" s="38">
        <v>59</v>
      </c>
      <c r="N1949" s="36" t="s">
        <v>28</v>
      </c>
      <c r="O1949" s="36" t="s">
        <v>38</v>
      </c>
      <c r="P1949" s="37">
        <v>45604</v>
      </c>
      <c r="Q1949" s="36" t="s">
        <v>50</v>
      </c>
      <c r="R1949" s="38">
        <v>59</v>
      </c>
    </row>
    <row r="1950" spans="1:18" ht="15" x14ac:dyDescent="0.2">
      <c r="A1950" s="36" t="s">
        <v>28</v>
      </c>
      <c r="B1950" s="36" t="s">
        <v>38</v>
      </c>
      <c r="C1950" s="37">
        <v>45606</v>
      </c>
      <c r="D1950" s="35">
        <v>61</v>
      </c>
      <c r="E1950" s="38">
        <v>63</v>
      </c>
      <c r="N1950" s="36" t="s">
        <v>28</v>
      </c>
      <c r="O1950" s="36" t="s">
        <v>38</v>
      </c>
      <c r="P1950" s="37">
        <v>45605</v>
      </c>
      <c r="Q1950" s="36" t="s">
        <v>50</v>
      </c>
      <c r="R1950" s="38">
        <v>61</v>
      </c>
    </row>
    <row r="1951" spans="1:18" ht="15" x14ac:dyDescent="0.2">
      <c r="A1951" s="36" t="s">
        <v>28</v>
      </c>
      <c r="B1951" s="36" t="s">
        <v>38</v>
      </c>
      <c r="C1951" s="37">
        <v>45607</v>
      </c>
      <c r="D1951" s="35">
        <v>54</v>
      </c>
      <c r="E1951" s="38">
        <v>56</v>
      </c>
      <c r="N1951" s="36" t="s">
        <v>28</v>
      </c>
      <c r="O1951" s="36" t="s">
        <v>38</v>
      </c>
      <c r="P1951" s="37">
        <v>45606</v>
      </c>
      <c r="Q1951" s="36" t="s">
        <v>50</v>
      </c>
      <c r="R1951" s="38">
        <v>54</v>
      </c>
    </row>
    <row r="1952" spans="1:18" ht="15" x14ac:dyDescent="0.2">
      <c r="A1952" s="36" t="s">
        <v>28</v>
      </c>
      <c r="B1952" s="36" t="s">
        <v>38</v>
      </c>
      <c r="C1952" s="37">
        <v>45608</v>
      </c>
      <c r="D1952" s="35">
        <v>46</v>
      </c>
      <c r="E1952" s="38">
        <v>48</v>
      </c>
      <c r="N1952" s="36" t="s">
        <v>28</v>
      </c>
      <c r="O1952" s="36" t="s">
        <v>38</v>
      </c>
      <c r="P1952" s="37">
        <v>45607</v>
      </c>
      <c r="Q1952" s="36" t="s">
        <v>50</v>
      </c>
      <c r="R1952" s="38">
        <v>46</v>
      </c>
    </row>
    <row r="1953" spans="1:18" ht="15" x14ac:dyDescent="0.2">
      <c r="A1953" s="36" t="s">
        <v>28</v>
      </c>
      <c r="B1953" s="36" t="s">
        <v>38</v>
      </c>
      <c r="C1953" s="37">
        <v>45609</v>
      </c>
      <c r="D1953" s="35">
        <v>54</v>
      </c>
      <c r="E1953" s="38">
        <v>55</v>
      </c>
      <c r="N1953" s="36" t="s">
        <v>28</v>
      </c>
      <c r="O1953" s="36" t="s">
        <v>38</v>
      </c>
      <c r="P1953" s="37">
        <v>45608</v>
      </c>
      <c r="Q1953" s="36" t="s">
        <v>50</v>
      </c>
      <c r="R1953" s="38">
        <v>54</v>
      </c>
    </row>
    <row r="1954" spans="1:18" ht="15" x14ac:dyDescent="0.2">
      <c r="A1954" s="36" t="s">
        <v>28</v>
      </c>
      <c r="B1954" s="36" t="s">
        <v>38</v>
      </c>
      <c r="C1954" s="37">
        <v>45610</v>
      </c>
      <c r="D1954" s="35">
        <v>52</v>
      </c>
      <c r="E1954" s="38">
        <v>52</v>
      </c>
      <c r="N1954" s="36" t="s">
        <v>28</v>
      </c>
      <c r="O1954" s="36" t="s">
        <v>38</v>
      </c>
      <c r="P1954" s="37">
        <v>45609</v>
      </c>
      <c r="Q1954" s="36" t="s">
        <v>50</v>
      </c>
      <c r="R1954" s="38">
        <v>52</v>
      </c>
    </row>
    <row r="1955" spans="1:18" ht="15" x14ac:dyDescent="0.2">
      <c r="A1955" s="36" t="s">
        <v>28</v>
      </c>
      <c r="B1955" s="36" t="s">
        <v>38</v>
      </c>
      <c r="C1955" s="37">
        <v>45611</v>
      </c>
      <c r="D1955" s="35">
        <v>52</v>
      </c>
      <c r="E1955" s="38">
        <v>51</v>
      </c>
      <c r="N1955" s="36" t="s">
        <v>28</v>
      </c>
      <c r="O1955" s="36" t="s">
        <v>38</v>
      </c>
      <c r="P1955" s="37">
        <v>45610</v>
      </c>
      <c r="Q1955" s="36" t="s">
        <v>50</v>
      </c>
      <c r="R1955" s="38">
        <v>52</v>
      </c>
    </row>
    <row r="1956" spans="1:18" ht="15" x14ac:dyDescent="0.2">
      <c r="A1956" s="36" t="s">
        <v>28</v>
      </c>
      <c r="B1956" s="36" t="s">
        <v>38</v>
      </c>
      <c r="C1956" s="37">
        <v>45612</v>
      </c>
      <c r="D1956" s="35">
        <v>48</v>
      </c>
      <c r="E1956" s="38">
        <v>46</v>
      </c>
      <c r="N1956" s="36" t="s">
        <v>28</v>
      </c>
      <c r="O1956" s="36" t="s">
        <v>38</v>
      </c>
      <c r="P1956" s="37">
        <v>45611</v>
      </c>
      <c r="Q1956" s="36" t="s">
        <v>50</v>
      </c>
      <c r="R1956" s="38">
        <v>48</v>
      </c>
    </row>
    <row r="1957" spans="1:18" ht="15" x14ac:dyDescent="0.2">
      <c r="A1957" s="36" t="s">
        <v>28</v>
      </c>
      <c r="B1957" s="36" t="s">
        <v>38</v>
      </c>
      <c r="C1957" s="37">
        <v>45613</v>
      </c>
      <c r="D1957" s="35">
        <v>54</v>
      </c>
      <c r="E1957" s="38">
        <v>55</v>
      </c>
      <c r="N1957" s="36" t="s">
        <v>28</v>
      </c>
      <c r="O1957" s="36" t="s">
        <v>38</v>
      </c>
      <c r="P1957" s="37">
        <v>45612</v>
      </c>
      <c r="Q1957" s="36" t="s">
        <v>50</v>
      </c>
      <c r="R1957" s="38">
        <v>54</v>
      </c>
    </row>
    <row r="1958" spans="1:18" ht="15" x14ac:dyDescent="0.2">
      <c r="A1958" s="36" t="s">
        <v>28</v>
      </c>
      <c r="B1958" s="36" t="s">
        <v>38</v>
      </c>
      <c r="C1958" s="37">
        <v>45614</v>
      </c>
      <c r="D1958" s="35">
        <v>58</v>
      </c>
      <c r="E1958" s="38">
        <v>58</v>
      </c>
      <c r="N1958" s="36" t="s">
        <v>28</v>
      </c>
      <c r="O1958" s="36" t="s">
        <v>38</v>
      </c>
      <c r="P1958" s="37">
        <v>45613</v>
      </c>
      <c r="Q1958" s="36" t="s">
        <v>50</v>
      </c>
      <c r="R1958" s="38">
        <v>58</v>
      </c>
    </row>
    <row r="1959" spans="1:18" ht="15" x14ac:dyDescent="0.2">
      <c r="A1959" s="36" t="s">
        <v>28</v>
      </c>
      <c r="B1959" s="36" t="s">
        <v>38</v>
      </c>
      <c r="C1959" s="37">
        <v>45615</v>
      </c>
      <c r="D1959" s="35">
        <v>61</v>
      </c>
      <c r="E1959" s="38">
        <v>60</v>
      </c>
      <c r="N1959" s="36" t="s">
        <v>28</v>
      </c>
      <c r="O1959" s="36" t="s">
        <v>38</v>
      </c>
      <c r="P1959" s="37">
        <v>45614</v>
      </c>
      <c r="Q1959" s="36" t="s">
        <v>50</v>
      </c>
      <c r="R1959" s="38">
        <v>61</v>
      </c>
    </row>
    <row r="1960" spans="1:18" ht="15" x14ac:dyDescent="0.2">
      <c r="A1960" s="36" t="s">
        <v>28</v>
      </c>
      <c r="B1960" s="36" t="s">
        <v>38</v>
      </c>
      <c r="C1960" s="37">
        <v>45616</v>
      </c>
      <c r="D1960" s="35">
        <v>48</v>
      </c>
      <c r="E1960" s="38">
        <v>46</v>
      </c>
      <c r="N1960" s="36" t="s">
        <v>28</v>
      </c>
      <c r="O1960" s="36" t="s">
        <v>38</v>
      </c>
      <c r="P1960" s="37">
        <v>45615</v>
      </c>
      <c r="Q1960" s="36" t="s">
        <v>50</v>
      </c>
      <c r="R1960" s="38">
        <v>48</v>
      </c>
    </row>
    <row r="1961" spans="1:18" ht="15" x14ac:dyDescent="0.2">
      <c r="A1961" s="36" t="s">
        <v>28</v>
      </c>
      <c r="B1961" s="36" t="s">
        <v>38</v>
      </c>
      <c r="C1961" s="37">
        <v>45617</v>
      </c>
      <c r="D1961" s="35">
        <v>37</v>
      </c>
      <c r="E1961" s="38">
        <v>34</v>
      </c>
      <c r="N1961" s="36" t="s">
        <v>28</v>
      </c>
      <c r="O1961" s="36" t="s">
        <v>38</v>
      </c>
      <c r="P1961" s="37">
        <v>45616</v>
      </c>
      <c r="Q1961" s="36" t="s">
        <v>50</v>
      </c>
      <c r="R1961" s="38">
        <v>37</v>
      </c>
    </row>
    <row r="1962" spans="1:18" ht="15" x14ac:dyDescent="0.2">
      <c r="A1962" s="36" t="s">
        <v>28</v>
      </c>
      <c r="B1962" s="36" t="s">
        <v>38</v>
      </c>
      <c r="C1962" s="37">
        <v>45618</v>
      </c>
      <c r="D1962" s="35">
        <v>43</v>
      </c>
      <c r="E1962" s="38">
        <v>42</v>
      </c>
      <c r="N1962" s="36" t="s">
        <v>28</v>
      </c>
      <c r="O1962" s="36" t="s">
        <v>38</v>
      </c>
      <c r="P1962" s="37">
        <v>45617</v>
      </c>
      <c r="Q1962" s="36" t="s">
        <v>50</v>
      </c>
      <c r="R1962" s="38">
        <v>43</v>
      </c>
    </row>
    <row r="1963" spans="1:18" ht="15" x14ac:dyDescent="0.2">
      <c r="A1963" s="36" t="s">
        <v>28</v>
      </c>
      <c r="B1963" s="36" t="s">
        <v>38</v>
      </c>
      <c r="C1963" s="37">
        <v>45619</v>
      </c>
      <c r="D1963" s="35">
        <v>43</v>
      </c>
      <c r="E1963" s="38">
        <v>44</v>
      </c>
      <c r="N1963" s="36" t="s">
        <v>28</v>
      </c>
      <c r="O1963" s="36" t="s">
        <v>38</v>
      </c>
      <c r="P1963" s="37">
        <v>45618</v>
      </c>
      <c r="Q1963" s="36" t="s">
        <v>50</v>
      </c>
      <c r="R1963" s="38">
        <v>43</v>
      </c>
    </row>
    <row r="1964" spans="1:18" ht="15" x14ac:dyDescent="0.2">
      <c r="A1964" s="36" t="s">
        <v>28</v>
      </c>
      <c r="B1964" s="36" t="s">
        <v>38</v>
      </c>
      <c r="C1964" s="37">
        <v>45620</v>
      </c>
      <c r="D1964" s="35">
        <v>48</v>
      </c>
      <c r="E1964" s="38">
        <v>49</v>
      </c>
      <c r="N1964" s="36" t="s">
        <v>28</v>
      </c>
      <c r="O1964" s="36" t="s">
        <v>38</v>
      </c>
      <c r="P1964" s="37">
        <v>45619</v>
      </c>
      <c r="Q1964" s="36" t="s">
        <v>50</v>
      </c>
      <c r="R1964" s="38">
        <v>48</v>
      </c>
    </row>
    <row r="1965" spans="1:18" ht="15" x14ac:dyDescent="0.2">
      <c r="A1965" s="36" t="s">
        <v>28</v>
      </c>
      <c r="B1965" s="36" t="s">
        <v>38</v>
      </c>
      <c r="C1965" s="37">
        <v>45621</v>
      </c>
      <c r="D1965" s="35">
        <v>56</v>
      </c>
      <c r="E1965" s="38">
        <v>58</v>
      </c>
      <c r="N1965" s="36" t="s">
        <v>28</v>
      </c>
      <c r="O1965" s="36" t="s">
        <v>38</v>
      </c>
      <c r="P1965" s="37">
        <v>45620</v>
      </c>
      <c r="Q1965" s="36" t="s">
        <v>50</v>
      </c>
      <c r="R1965" s="38">
        <v>56</v>
      </c>
    </row>
    <row r="1966" spans="1:18" ht="15" x14ac:dyDescent="0.2">
      <c r="A1966" s="36" t="s">
        <v>28</v>
      </c>
      <c r="B1966" s="36" t="s">
        <v>38</v>
      </c>
      <c r="C1966" s="37">
        <v>45622</v>
      </c>
      <c r="D1966" s="35">
        <v>42</v>
      </c>
      <c r="E1966" s="38">
        <v>43</v>
      </c>
      <c r="N1966" s="36" t="s">
        <v>28</v>
      </c>
      <c r="O1966" s="36" t="s">
        <v>38</v>
      </c>
      <c r="P1966" s="37">
        <v>45621</v>
      </c>
      <c r="Q1966" s="36" t="s">
        <v>50</v>
      </c>
      <c r="R1966" s="38">
        <v>42</v>
      </c>
    </row>
    <row r="1967" spans="1:18" ht="15" x14ac:dyDescent="0.2">
      <c r="A1967" s="36" t="s">
        <v>28</v>
      </c>
      <c r="B1967" s="36" t="s">
        <v>38</v>
      </c>
      <c r="C1967" s="37">
        <v>45623</v>
      </c>
      <c r="D1967" s="35">
        <v>46</v>
      </c>
      <c r="E1967" s="38">
        <v>47</v>
      </c>
      <c r="N1967" s="36" t="s">
        <v>28</v>
      </c>
      <c r="O1967" s="36" t="s">
        <v>38</v>
      </c>
      <c r="P1967" s="37">
        <v>45622</v>
      </c>
      <c r="Q1967" s="36" t="s">
        <v>50</v>
      </c>
      <c r="R1967" s="38">
        <v>46</v>
      </c>
    </row>
    <row r="1968" spans="1:18" ht="15" x14ac:dyDescent="0.2">
      <c r="A1968" s="36" t="s">
        <v>28</v>
      </c>
      <c r="B1968" s="36" t="s">
        <v>38</v>
      </c>
      <c r="C1968" s="37">
        <v>45624</v>
      </c>
      <c r="D1968" s="35">
        <v>41</v>
      </c>
      <c r="E1968" s="38">
        <v>39</v>
      </c>
      <c r="N1968" s="36" t="s">
        <v>28</v>
      </c>
      <c r="O1968" s="36" t="s">
        <v>38</v>
      </c>
      <c r="P1968" s="37">
        <v>45623</v>
      </c>
      <c r="Q1968" s="36" t="s">
        <v>50</v>
      </c>
      <c r="R1968" s="38">
        <v>41</v>
      </c>
    </row>
    <row r="1969" spans="1:18" ht="15" x14ac:dyDescent="0.2">
      <c r="A1969" s="36" t="s">
        <v>28</v>
      </c>
      <c r="B1969" s="36" t="s">
        <v>38</v>
      </c>
      <c r="C1969" s="37">
        <v>45625</v>
      </c>
      <c r="D1969" s="35">
        <v>31</v>
      </c>
      <c r="E1969" s="38">
        <v>30</v>
      </c>
      <c r="N1969" s="36" t="s">
        <v>28</v>
      </c>
      <c r="O1969" s="36" t="s">
        <v>38</v>
      </c>
      <c r="P1969" s="37">
        <v>45624</v>
      </c>
      <c r="Q1969" s="36" t="s">
        <v>50</v>
      </c>
      <c r="R1969" s="38">
        <v>31</v>
      </c>
    </row>
    <row r="1970" spans="1:18" ht="15" x14ac:dyDescent="0.2">
      <c r="A1970" s="36" t="s">
        <v>28</v>
      </c>
      <c r="B1970" s="36" t="s">
        <v>38</v>
      </c>
      <c r="C1970" s="37">
        <v>45626</v>
      </c>
      <c r="D1970" s="35">
        <v>33</v>
      </c>
      <c r="E1970" s="38">
        <v>32</v>
      </c>
      <c r="N1970" s="36" t="s">
        <v>28</v>
      </c>
      <c r="O1970" s="36" t="s">
        <v>38</v>
      </c>
      <c r="P1970" s="37">
        <v>45625</v>
      </c>
      <c r="Q1970" s="36" t="s">
        <v>50</v>
      </c>
      <c r="R1970" s="38">
        <v>33</v>
      </c>
    </row>
    <row r="1971" spans="1:18" ht="15" x14ac:dyDescent="0.2">
      <c r="A1971" s="36" t="s">
        <v>28</v>
      </c>
      <c r="B1971" s="36" t="s">
        <v>38</v>
      </c>
      <c r="C1971" s="37">
        <v>45627</v>
      </c>
      <c r="D1971" s="35">
        <v>29</v>
      </c>
      <c r="E1971" s="38">
        <v>31</v>
      </c>
      <c r="N1971" s="36" t="s">
        <v>28</v>
      </c>
      <c r="O1971" s="36" t="s">
        <v>38</v>
      </c>
      <c r="P1971" s="37">
        <v>45626</v>
      </c>
      <c r="Q1971" s="36" t="s">
        <v>50</v>
      </c>
      <c r="R1971" s="38">
        <v>29</v>
      </c>
    </row>
    <row r="1972" spans="1:18" ht="15" x14ac:dyDescent="0.2">
      <c r="A1972" s="36" t="s">
        <v>28</v>
      </c>
      <c r="B1972" s="36" t="s">
        <v>38</v>
      </c>
      <c r="C1972" s="37">
        <v>45628</v>
      </c>
      <c r="D1972" s="35">
        <v>27</v>
      </c>
      <c r="E1972" s="38">
        <v>30</v>
      </c>
      <c r="N1972" s="36" t="s">
        <v>28</v>
      </c>
      <c r="O1972" s="36" t="s">
        <v>38</v>
      </c>
      <c r="P1972" s="37">
        <v>45627</v>
      </c>
      <c r="Q1972" s="36" t="s">
        <v>50</v>
      </c>
      <c r="R1972" s="38">
        <v>27</v>
      </c>
    </row>
    <row r="1973" spans="1:18" ht="15" x14ac:dyDescent="0.2">
      <c r="A1973" s="36" t="s">
        <v>28</v>
      </c>
      <c r="B1973" s="36" t="s">
        <v>38</v>
      </c>
      <c r="C1973" s="37">
        <v>45629</v>
      </c>
      <c r="D1973" s="35">
        <v>28</v>
      </c>
      <c r="E1973" s="38">
        <v>26</v>
      </c>
      <c r="N1973" s="36" t="s">
        <v>28</v>
      </c>
      <c r="O1973" s="36" t="s">
        <v>38</v>
      </c>
      <c r="P1973" s="37">
        <v>45628</v>
      </c>
      <c r="Q1973" s="36" t="s">
        <v>50</v>
      </c>
      <c r="R1973" s="38">
        <v>28</v>
      </c>
    </row>
    <row r="1974" spans="1:18" ht="15" x14ac:dyDescent="0.2">
      <c r="A1974" s="36" t="s">
        <v>28</v>
      </c>
      <c r="B1974" s="36" t="s">
        <v>38</v>
      </c>
      <c r="C1974" s="37">
        <v>45630</v>
      </c>
      <c r="D1974" s="35">
        <v>39</v>
      </c>
      <c r="E1974" s="38">
        <v>42</v>
      </c>
      <c r="N1974" s="36" t="s">
        <v>28</v>
      </c>
      <c r="O1974" s="36" t="s">
        <v>38</v>
      </c>
      <c r="P1974" s="37">
        <v>45629</v>
      </c>
      <c r="Q1974" s="36" t="s">
        <v>50</v>
      </c>
      <c r="R1974" s="38">
        <v>39</v>
      </c>
    </row>
    <row r="1975" spans="1:18" ht="15" x14ac:dyDescent="0.2">
      <c r="A1975" s="36" t="s">
        <v>28</v>
      </c>
      <c r="B1975" s="36" t="s">
        <v>38</v>
      </c>
      <c r="C1975" s="37">
        <v>45631</v>
      </c>
      <c r="D1975" s="35">
        <v>24</v>
      </c>
      <c r="E1975" s="38">
        <v>23</v>
      </c>
      <c r="N1975" s="36" t="s">
        <v>28</v>
      </c>
      <c r="O1975" s="36" t="s">
        <v>38</v>
      </c>
      <c r="P1975" s="37">
        <v>45630</v>
      </c>
      <c r="Q1975" s="36" t="s">
        <v>50</v>
      </c>
      <c r="R1975" s="38">
        <v>24</v>
      </c>
    </row>
    <row r="1976" spans="1:18" ht="15" x14ac:dyDescent="0.2">
      <c r="A1976" s="36" t="s">
        <v>28</v>
      </c>
      <c r="B1976" s="36" t="s">
        <v>38</v>
      </c>
      <c r="C1976" s="37">
        <v>45632</v>
      </c>
      <c r="D1976" s="35">
        <v>28</v>
      </c>
      <c r="E1976" s="38">
        <v>27</v>
      </c>
      <c r="N1976" s="36" t="s">
        <v>28</v>
      </c>
      <c r="O1976" s="36" t="s">
        <v>38</v>
      </c>
      <c r="P1976" s="37">
        <v>45631</v>
      </c>
      <c r="Q1976" s="36" t="s">
        <v>50</v>
      </c>
      <c r="R1976" s="38">
        <v>28</v>
      </c>
    </row>
    <row r="1977" spans="1:18" ht="15" x14ac:dyDescent="0.2">
      <c r="A1977" s="36" t="s">
        <v>28</v>
      </c>
      <c r="B1977" s="36" t="s">
        <v>38</v>
      </c>
      <c r="C1977" s="37">
        <v>45633</v>
      </c>
      <c r="D1977" s="35">
        <v>38</v>
      </c>
      <c r="E1977" s="38">
        <v>41</v>
      </c>
      <c r="N1977" s="36" t="s">
        <v>28</v>
      </c>
      <c r="O1977" s="36" t="s">
        <v>38</v>
      </c>
      <c r="P1977" s="37">
        <v>45632</v>
      </c>
      <c r="Q1977" s="36" t="s">
        <v>50</v>
      </c>
      <c r="R1977" s="38">
        <v>38</v>
      </c>
    </row>
    <row r="1978" spans="1:18" ht="15" x14ac:dyDescent="0.2">
      <c r="A1978" s="36" t="s">
        <v>28</v>
      </c>
      <c r="B1978" s="36" t="s">
        <v>38</v>
      </c>
      <c r="C1978" s="37">
        <v>45634</v>
      </c>
      <c r="D1978" s="35">
        <v>49</v>
      </c>
      <c r="E1978" s="38">
        <v>56</v>
      </c>
      <c r="N1978" s="36" t="s">
        <v>28</v>
      </c>
      <c r="O1978" s="36" t="s">
        <v>38</v>
      </c>
      <c r="P1978" s="37">
        <v>45633</v>
      </c>
      <c r="Q1978" s="36" t="s">
        <v>50</v>
      </c>
      <c r="R1978" s="38">
        <v>49</v>
      </c>
    </row>
    <row r="1979" spans="1:18" ht="15" x14ac:dyDescent="0.2">
      <c r="A1979" s="36" t="s">
        <v>28</v>
      </c>
      <c r="B1979" s="36" t="s">
        <v>38</v>
      </c>
      <c r="C1979" s="37">
        <v>45635</v>
      </c>
      <c r="D1979" s="35">
        <v>54</v>
      </c>
      <c r="E1979" s="38">
        <v>56</v>
      </c>
      <c r="N1979" s="36" t="s">
        <v>28</v>
      </c>
      <c r="O1979" s="36" t="s">
        <v>38</v>
      </c>
      <c r="P1979" s="37">
        <v>45634</v>
      </c>
      <c r="Q1979" s="36" t="s">
        <v>50</v>
      </c>
      <c r="R1979" s="38">
        <v>54</v>
      </c>
    </row>
    <row r="1980" spans="1:18" ht="15" x14ac:dyDescent="0.2">
      <c r="A1980" s="36" t="s">
        <v>28</v>
      </c>
      <c r="B1980" s="36" t="s">
        <v>38</v>
      </c>
      <c r="C1980" s="37">
        <v>45636</v>
      </c>
      <c r="D1980" s="35">
        <v>51</v>
      </c>
      <c r="E1980" s="38">
        <v>51</v>
      </c>
      <c r="N1980" s="36" t="s">
        <v>28</v>
      </c>
      <c r="O1980" s="36" t="s">
        <v>38</v>
      </c>
      <c r="P1980" s="37">
        <v>45635</v>
      </c>
      <c r="Q1980" s="36" t="s">
        <v>50</v>
      </c>
      <c r="R1980" s="38">
        <v>51</v>
      </c>
    </row>
    <row r="1981" spans="1:18" ht="15" x14ac:dyDescent="0.2">
      <c r="A1981" s="36" t="s">
        <v>28</v>
      </c>
      <c r="B1981" s="36" t="s">
        <v>38</v>
      </c>
      <c r="C1981" s="37">
        <v>45637</v>
      </c>
      <c r="D1981" s="35">
        <v>34</v>
      </c>
      <c r="E1981" s="38">
        <v>31</v>
      </c>
      <c r="N1981" s="36" t="s">
        <v>28</v>
      </c>
      <c r="O1981" s="36" t="s">
        <v>38</v>
      </c>
      <c r="P1981" s="37">
        <v>45636</v>
      </c>
      <c r="Q1981" s="36" t="s">
        <v>50</v>
      </c>
      <c r="R1981" s="38">
        <v>34</v>
      </c>
    </row>
    <row r="1982" spans="1:18" ht="15" x14ac:dyDescent="0.2">
      <c r="A1982" s="36" t="s">
        <v>28</v>
      </c>
      <c r="B1982" s="36" t="s">
        <v>38</v>
      </c>
      <c r="C1982" s="37">
        <v>45638</v>
      </c>
      <c r="D1982" s="35">
        <v>31</v>
      </c>
      <c r="E1982" s="38">
        <v>30</v>
      </c>
      <c r="N1982" s="36" t="s">
        <v>28</v>
      </c>
      <c r="O1982" s="36" t="s">
        <v>38</v>
      </c>
      <c r="P1982" s="37">
        <v>45637</v>
      </c>
      <c r="Q1982" s="36" t="s">
        <v>50</v>
      </c>
      <c r="R1982" s="38">
        <v>31</v>
      </c>
    </row>
    <row r="1983" spans="1:18" ht="15" x14ac:dyDescent="0.2">
      <c r="A1983" s="36" t="s">
        <v>28</v>
      </c>
      <c r="B1983" s="36" t="s">
        <v>38</v>
      </c>
      <c r="C1983" s="37">
        <v>45639</v>
      </c>
      <c r="D1983" s="35">
        <v>34</v>
      </c>
      <c r="E1983" s="38">
        <v>32</v>
      </c>
      <c r="N1983" s="36" t="s">
        <v>28</v>
      </c>
      <c r="O1983" s="36" t="s">
        <v>38</v>
      </c>
      <c r="P1983" s="37">
        <v>45638</v>
      </c>
      <c r="Q1983" s="36" t="s">
        <v>50</v>
      </c>
      <c r="R1983" s="38">
        <v>34</v>
      </c>
    </row>
    <row r="1984" spans="1:18" ht="15" x14ac:dyDescent="0.2">
      <c r="A1984" s="36" t="s">
        <v>28</v>
      </c>
      <c r="B1984" s="36" t="s">
        <v>38</v>
      </c>
      <c r="C1984" s="37">
        <v>45640</v>
      </c>
      <c r="D1984" s="35">
        <v>44</v>
      </c>
      <c r="E1984" s="38">
        <v>45</v>
      </c>
      <c r="N1984" s="36" t="s">
        <v>28</v>
      </c>
      <c r="O1984" s="36" t="s">
        <v>38</v>
      </c>
      <c r="P1984" s="37">
        <v>45639</v>
      </c>
      <c r="Q1984" s="36" t="s">
        <v>50</v>
      </c>
      <c r="R1984" s="38">
        <v>44</v>
      </c>
    </row>
    <row r="1985" spans="1:18" ht="15" x14ac:dyDescent="0.2">
      <c r="A1985" s="36" t="s">
        <v>28</v>
      </c>
      <c r="B1985" s="36" t="s">
        <v>38</v>
      </c>
      <c r="C1985" s="37">
        <v>45641</v>
      </c>
      <c r="D1985" s="35">
        <v>48</v>
      </c>
      <c r="E1985" s="38">
        <v>50</v>
      </c>
      <c r="N1985" s="36" t="s">
        <v>28</v>
      </c>
      <c r="O1985" s="36" t="s">
        <v>38</v>
      </c>
      <c r="P1985" s="37">
        <v>45640</v>
      </c>
      <c r="Q1985" s="36" t="s">
        <v>50</v>
      </c>
      <c r="R1985" s="38">
        <v>48</v>
      </c>
    </row>
    <row r="1986" spans="1:18" ht="15" x14ac:dyDescent="0.2">
      <c r="A1986" s="36" t="s">
        <v>28</v>
      </c>
      <c r="B1986" s="36" t="s">
        <v>38</v>
      </c>
      <c r="C1986" s="37">
        <v>45642</v>
      </c>
      <c r="D1986" s="35">
        <v>55</v>
      </c>
      <c r="E1986" s="38">
        <v>56</v>
      </c>
      <c r="N1986" s="36" t="s">
        <v>28</v>
      </c>
      <c r="O1986" s="36" t="s">
        <v>38</v>
      </c>
      <c r="P1986" s="37">
        <v>45641</v>
      </c>
      <c r="Q1986" s="36" t="s">
        <v>50</v>
      </c>
      <c r="R1986" s="38">
        <v>55</v>
      </c>
    </row>
    <row r="1987" spans="1:18" ht="15" x14ac:dyDescent="0.2">
      <c r="A1987" s="36" t="s">
        <v>28</v>
      </c>
      <c r="B1987" s="36" t="s">
        <v>38</v>
      </c>
      <c r="C1987" s="37">
        <v>45643</v>
      </c>
      <c r="D1987" s="35">
        <v>47</v>
      </c>
      <c r="E1987" s="38">
        <v>45</v>
      </c>
      <c r="N1987" s="36" t="s">
        <v>28</v>
      </c>
      <c r="O1987" s="36" t="s">
        <v>38</v>
      </c>
      <c r="P1987" s="37">
        <v>45642</v>
      </c>
      <c r="Q1987" s="36" t="s">
        <v>50</v>
      </c>
      <c r="R1987" s="38">
        <v>47</v>
      </c>
    </row>
    <row r="1988" spans="1:18" ht="15" x14ac:dyDescent="0.2">
      <c r="A1988" s="36" t="s">
        <v>28</v>
      </c>
      <c r="B1988" s="36" t="s">
        <v>38</v>
      </c>
      <c r="C1988" s="37">
        <v>45644</v>
      </c>
      <c r="D1988" s="35">
        <v>43</v>
      </c>
      <c r="E1988" s="38">
        <v>41</v>
      </c>
      <c r="N1988" s="36" t="s">
        <v>28</v>
      </c>
      <c r="O1988" s="36" t="s">
        <v>38</v>
      </c>
      <c r="P1988" s="37">
        <v>45643</v>
      </c>
      <c r="Q1988" s="36" t="s">
        <v>50</v>
      </c>
      <c r="R1988" s="38">
        <v>43</v>
      </c>
    </row>
    <row r="1989" spans="1:18" ht="15" x14ac:dyDescent="0.2">
      <c r="A1989" s="36" t="s">
        <v>28</v>
      </c>
      <c r="B1989" s="36" t="s">
        <v>38</v>
      </c>
      <c r="C1989" s="37">
        <v>45645</v>
      </c>
      <c r="D1989" s="35">
        <v>36</v>
      </c>
      <c r="E1989" s="38">
        <v>38</v>
      </c>
      <c r="N1989" s="36" t="s">
        <v>28</v>
      </c>
      <c r="O1989" s="36" t="s">
        <v>38</v>
      </c>
      <c r="P1989" s="37">
        <v>45644</v>
      </c>
      <c r="Q1989" s="36" t="s">
        <v>50</v>
      </c>
      <c r="R1989" s="38">
        <v>36</v>
      </c>
    </row>
    <row r="1990" spans="1:18" ht="15" x14ac:dyDescent="0.2">
      <c r="A1990" s="36" t="s">
        <v>28</v>
      </c>
      <c r="B1990" s="36" t="s">
        <v>38</v>
      </c>
      <c r="C1990" s="37">
        <v>45646</v>
      </c>
      <c r="D1990" s="35">
        <v>36</v>
      </c>
      <c r="E1990" s="38">
        <v>36</v>
      </c>
      <c r="N1990" s="36" t="s">
        <v>28</v>
      </c>
      <c r="O1990" s="36" t="s">
        <v>38</v>
      </c>
      <c r="P1990" s="37">
        <v>45645</v>
      </c>
      <c r="Q1990" s="36" t="s">
        <v>50</v>
      </c>
      <c r="R1990" s="38">
        <v>36</v>
      </c>
    </row>
    <row r="1991" spans="1:18" ht="15" x14ac:dyDescent="0.2">
      <c r="A1991" s="36" t="s">
        <v>28</v>
      </c>
      <c r="B1991" s="36" t="s">
        <v>38</v>
      </c>
      <c r="C1991" s="37">
        <v>45647</v>
      </c>
      <c r="D1991" s="35">
        <v>28</v>
      </c>
      <c r="E1991" s="38">
        <v>27</v>
      </c>
      <c r="N1991" s="36" t="s">
        <v>28</v>
      </c>
      <c r="O1991" s="36" t="s">
        <v>38</v>
      </c>
      <c r="P1991" s="37">
        <v>45646</v>
      </c>
      <c r="Q1991" s="36" t="s">
        <v>50</v>
      </c>
      <c r="R1991" s="38">
        <v>28</v>
      </c>
    </row>
    <row r="1992" spans="1:18" ht="15" x14ac:dyDescent="0.2">
      <c r="A1992" s="36" t="s">
        <v>28</v>
      </c>
      <c r="B1992" s="36" t="s">
        <v>38</v>
      </c>
      <c r="C1992" s="37">
        <v>45648</v>
      </c>
      <c r="D1992" s="35">
        <v>28</v>
      </c>
      <c r="E1992" s="38">
        <v>26</v>
      </c>
      <c r="N1992" s="36" t="s">
        <v>28</v>
      </c>
      <c r="O1992" s="36" t="s">
        <v>38</v>
      </c>
      <c r="P1992" s="37">
        <v>45647</v>
      </c>
      <c r="Q1992" s="36" t="s">
        <v>50</v>
      </c>
      <c r="R1992" s="38">
        <v>28</v>
      </c>
    </row>
    <row r="1993" spans="1:18" ht="15" x14ac:dyDescent="0.2">
      <c r="A1993" s="36" t="s">
        <v>28</v>
      </c>
      <c r="B1993" s="36" t="s">
        <v>38</v>
      </c>
      <c r="C1993" s="37">
        <v>45649</v>
      </c>
      <c r="D1993" s="35">
        <v>41</v>
      </c>
      <c r="E1993" s="38">
        <v>43</v>
      </c>
      <c r="N1993" s="36" t="s">
        <v>28</v>
      </c>
      <c r="O1993" s="36" t="s">
        <v>38</v>
      </c>
      <c r="P1993" s="37">
        <v>45648</v>
      </c>
      <c r="Q1993" s="36" t="s">
        <v>50</v>
      </c>
      <c r="R1993" s="38">
        <v>41</v>
      </c>
    </row>
    <row r="1994" spans="1:18" ht="15" x14ac:dyDescent="0.2">
      <c r="A1994" s="36" t="s">
        <v>28</v>
      </c>
      <c r="B1994" s="36" t="s">
        <v>38</v>
      </c>
      <c r="C1994" s="37">
        <v>45650</v>
      </c>
      <c r="D1994" s="35">
        <v>40</v>
      </c>
      <c r="E1994" s="38">
        <v>42</v>
      </c>
      <c r="N1994" s="36" t="s">
        <v>28</v>
      </c>
      <c r="O1994" s="36" t="s">
        <v>38</v>
      </c>
      <c r="P1994" s="37">
        <v>45649</v>
      </c>
      <c r="Q1994" s="36" t="s">
        <v>50</v>
      </c>
      <c r="R1994" s="38">
        <v>40</v>
      </c>
    </row>
    <row r="1995" spans="1:18" ht="15" x14ac:dyDescent="0.2">
      <c r="A1995" s="36" t="s">
        <v>28</v>
      </c>
      <c r="B1995" s="36" t="s">
        <v>38</v>
      </c>
      <c r="C1995" s="37">
        <v>45651</v>
      </c>
      <c r="D1995" s="35">
        <v>43</v>
      </c>
      <c r="E1995" s="38">
        <v>44</v>
      </c>
      <c r="N1995" s="36" t="s">
        <v>28</v>
      </c>
      <c r="O1995" s="36" t="s">
        <v>38</v>
      </c>
      <c r="P1995" s="37">
        <v>45650</v>
      </c>
      <c r="Q1995" s="36" t="s">
        <v>50</v>
      </c>
      <c r="R1995" s="38">
        <v>43</v>
      </c>
    </row>
    <row r="1996" spans="1:18" ht="15" x14ac:dyDescent="0.2">
      <c r="A1996" s="36" t="s">
        <v>28</v>
      </c>
      <c r="B1996" s="36" t="s">
        <v>38</v>
      </c>
      <c r="C1996" s="37">
        <v>45652</v>
      </c>
      <c r="D1996" s="35">
        <v>46</v>
      </c>
      <c r="E1996" s="38">
        <v>45</v>
      </c>
      <c r="N1996" s="36" t="s">
        <v>28</v>
      </c>
      <c r="O1996" s="36" t="s">
        <v>38</v>
      </c>
      <c r="P1996" s="37">
        <v>45651</v>
      </c>
      <c r="Q1996" s="36" t="s">
        <v>50</v>
      </c>
      <c r="R1996" s="38">
        <v>46</v>
      </c>
    </row>
    <row r="1997" spans="1:18" ht="15" x14ac:dyDescent="0.2">
      <c r="A1997" s="36" t="s">
        <v>28</v>
      </c>
      <c r="B1997" s="36" t="s">
        <v>38</v>
      </c>
      <c r="C1997" s="37">
        <v>45653</v>
      </c>
      <c r="D1997" s="35">
        <v>54</v>
      </c>
      <c r="E1997" s="38">
        <v>53</v>
      </c>
      <c r="N1997" s="36" t="s">
        <v>28</v>
      </c>
      <c r="O1997" s="36" t="s">
        <v>38</v>
      </c>
      <c r="P1997" s="37">
        <v>45652</v>
      </c>
      <c r="Q1997" s="36" t="s">
        <v>50</v>
      </c>
      <c r="R1997" s="38">
        <v>54</v>
      </c>
    </row>
    <row r="1998" spans="1:18" ht="15" x14ac:dyDescent="0.2">
      <c r="A1998" s="36" t="s">
        <v>28</v>
      </c>
      <c r="B1998" s="36" t="s">
        <v>38</v>
      </c>
      <c r="C1998" s="37">
        <v>45654</v>
      </c>
      <c r="D1998" s="35">
        <v>59</v>
      </c>
      <c r="E1998" s="38">
        <v>60</v>
      </c>
      <c r="N1998" s="36" t="s">
        <v>28</v>
      </c>
      <c r="O1998" s="36" t="s">
        <v>38</v>
      </c>
      <c r="P1998" s="37">
        <v>45653</v>
      </c>
      <c r="Q1998" s="36" t="s">
        <v>50</v>
      </c>
      <c r="R1998" s="38">
        <v>59</v>
      </c>
    </row>
    <row r="1999" spans="1:18" ht="15" x14ac:dyDescent="0.2">
      <c r="A1999" s="36" t="s">
        <v>28</v>
      </c>
      <c r="B1999" s="36" t="s">
        <v>38</v>
      </c>
      <c r="C1999" s="37">
        <v>45655</v>
      </c>
      <c r="D1999" s="35">
        <v>54</v>
      </c>
      <c r="E1999" s="38">
        <v>53</v>
      </c>
      <c r="N1999" s="36" t="s">
        <v>28</v>
      </c>
      <c r="O1999" s="36" t="s">
        <v>38</v>
      </c>
      <c r="P1999" s="37">
        <v>45654</v>
      </c>
      <c r="Q1999" s="36" t="s">
        <v>50</v>
      </c>
      <c r="R1999" s="38">
        <v>54</v>
      </c>
    </row>
    <row r="2000" spans="1:18" ht="15" x14ac:dyDescent="0.2">
      <c r="A2000" s="36" t="s">
        <v>28</v>
      </c>
      <c r="B2000" s="36" t="s">
        <v>38</v>
      </c>
      <c r="C2000" s="37">
        <v>45656</v>
      </c>
      <c r="D2000" s="35">
        <v>49</v>
      </c>
      <c r="E2000" s="38">
        <v>49</v>
      </c>
      <c r="N2000" s="36" t="s">
        <v>28</v>
      </c>
      <c r="O2000" s="36" t="s">
        <v>38</v>
      </c>
      <c r="P2000" s="37">
        <v>45655</v>
      </c>
      <c r="Q2000" s="36" t="s">
        <v>50</v>
      </c>
      <c r="R2000" s="38">
        <v>49</v>
      </c>
    </row>
    <row r="2001" spans="1:18" ht="15" x14ac:dyDescent="0.2">
      <c r="A2001" s="36" t="s">
        <v>28</v>
      </c>
      <c r="B2001" s="36" t="s">
        <v>38</v>
      </c>
      <c r="C2001" s="37">
        <v>45657</v>
      </c>
      <c r="D2001" s="35">
        <v>46</v>
      </c>
      <c r="E2001" s="38">
        <v>45</v>
      </c>
      <c r="N2001" s="36" t="s">
        <v>28</v>
      </c>
      <c r="O2001" s="36" t="s">
        <v>38</v>
      </c>
      <c r="P2001" s="37">
        <v>45656</v>
      </c>
      <c r="Q2001" s="36" t="s">
        <v>50</v>
      </c>
      <c r="R2001" s="38">
        <v>46</v>
      </c>
    </row>
    <row r="2002" spans="1:18" ht="15" x14ac:dyDescent="0.2">
      <c r="A2002" s="36" t="s">
        <v>28</v>
      </c>
      <c r="B2002" s="36" t="s">
        <v>38</v>
      </c>
      <c r="C2002" s="37">
        <v>45658</v>
      </c>
      <c r="D2002" s="35">
        <v>34</v>
      </c>
      <c r="E2002" s="38">
        <v>35</v>
      </c>
      <c r="N2002" s="36" t="s">
        <v>28</v>
      </c>
      <c r="O2002" s="36" t="s">
        <v>38</v>
      </c>
      <c r="P2002" s="37">
        <v>45657</v>
      </c>
      <c r="Q2002" s="36" t="s">
        <v>50</v>
      </c>
      <c r="R2002" s="38">
        <v>34</v>
      </c>
    </row>
    <row r="2003" spans="1:18" ht="15" x14ac:dyDescent="0.2">
      <c r="A2003" s="36" t="s">
        <v>28</v>
      </c>
      <c r="B2003" s="36" t="s">
        <v>38</v>
      </c>
      <c r="C2003" s="37">
        <v>45659</v>
      </c>
      <c r="D2003" s="35">
        <v>35</v>
      </c>
      <c r="E2003" s="38">
        <v>37</v>
      </c>
      <c r="N2003" s="36" t="s">
        <v>28</v>
      </c>
      <c r="O2003" s="36" t="s">
        <v>38</v>
      </c>
      <c r="P2003" s="37">
        <v>45658</v>
      </c>
      <c r="Q2003" s="36" t="s">
        <v>50</v>
      </c>
      <c r="R2003" s="38">
        <v>35</v>
      </c>
    </row>
    <row r="2004" spans="1:18" ht="15" x14ac:dyDescent="0.2">
      <c r="A2004" s="36" t="s">
        <v>28</v>
      </c>
      <c r="B2004" s="36" t="s">
        <v>38</v>
      </c>
      <c r="C2004" s="37">
        <v>45660</v>
      </c>
      <c r="D2004" s="35">
        <v>28</v>
      </c>
      <c r="E2004" s="38">
        <v>28</v>
      </c>
      <c r="N2004" s="36" t="s">
        <v>28</v>
      </c>
      <c r="O2004" s="36" t="s">
        <v>38</v>
      </c>
      <c r="P2004" s="37">
        <v>45659</v>
      </c>
      <c r="Q2004" s="36" t="s">
        <v>50</v>
      </c>
      <c r="R2004" s="38">
        <v>28</v>
      </c>
    </row>
    <row r="2005" spans="1:18" ht="15" x14ac:dyDescent="0.2">
      <c r="A2005" s="36" t="s">
        <v>28</v>
      </c>
      <c r="B2005" s="36" t="s">
        <v>38</v>
      </c>
      <c r="C2005" s="37">
        <v>45661</v>
      </c>
      <c r="D2005" s="35">
        <v>26</v>
      </c>
      <c r="E2005" s="38">
        <v>27</v>
      </c>
      <c r="N2005" s="36" t="s">
        <v>28</v>
      </c>
      <c r="O2005" s="36" t="s">
        <v>38</v>
      </c>
      <c r="P2005" s="37">
        <v>45660</v>
      </c>
      <c r="Q2005" s="36" t="s">
        <v>50</v>
      </c>
      <c r="R2005" s="38">
        <v>26</v>
      </c>
    </row>
    <row r="2006" spans="1:18" ht="15" x14ac:dyDescent="0.2">
      <c r="A2006" s="36" t="s">
        <v>28</v>
      </c>
      <c r="B2006" s="36" t="s">
        <v>38</v>
      </c>
      <c r="C2006" s="37">
        <v>45662</v>
      </c>
      <c r="D2006" s="35">
        <v>29</v>
      </c>
      <c r="E2006" s="38">
        <v>27</v>
      </c>
      <c r="N2006" s="36" t="s">
        <v>28</v>
      </c>
      <c r="O2006" s="36" t="s">
        <v>38</v>
      </c>
      <c r="P2006" s="37">
        <v>45661</v>
      </c>
      <c r="Q2006" s="36" t="s">
        <v>50</v>
      </c>
      <c r="R2006" s="38">
        <v>29</v>
      </c>
    </row>
    <row r="2007" spans="1:18" ht="15" x14ac:dyDescent="0.2">
      <c r="A2007" s="36" t="s">
        <v>28</v>
      </c>
      <c r="B2007" s="36" t="s">
        <v>38</v>
      </c>
      <c r="C2007" s="37">
        <v>45663</v>
      </c>
      <c r="D2007" s="35">
        <v>25</v>
      </c>
      <c r="E2007" s="38">
        <v>25</v>
      </c>
      <c r="N2007" s="36" t="s">
        <v>28</v>
      </c>
      <c r="O2007" s="36" t="s">
        <v>38</v>
      </c>
      <c r="P2007" s="37">
        <v>45662</v>
      </c>
      <c r="Q2007" s="36" t="s">
        <v>50</v>
      </c>
      <c r="R2007" s="38">
        <v>25</v>
      </c>
    </row>
    <row r="2008" spans="1:18" ht="15" x14ac:dyDescent="0.2">
      <c r="A2008" s="36" t="s">
        <v>28</v>
      </c>
      <c r="B2008" s="36" t="s">
        <v>38</v>
      </c>
      <c r="C2008" s="37">
        <v>45664</v>
      </c>
      <c r="D2008" s="35">
        <v>22</v>
      </c>
      <c r="E2008" s="38">
        <v>22</v>
      </c>
      <c r="N2008" s="36" t="s">
        <v>28</v>
      </c>
      <c r="O2008" s="36" t="s">
        <v>38</v>
      </c>
      <c r="P2008" s="37">
        <v>45663</v>
      </c>
      <c r="Q2008" s="36" t="s">
        <v>50</v>
      </c>
      <c r="R2008" s="38">
        <v>22</v>
      </c>
    </row>
    <row r="2009" spans="1:18" ht="15" x14ac:dyDescent="0.2">
      <c r="A2009" s="36" t="s">
        <v>28</v>
      </c>
      <c r="B2009" s="36" t="s">
        <v>38</v>
      </c>
      <c r="C2009" s="37">
        <v>45665</v>
      </c>
      <c r="D2009" s="35">
        <v>18</v>
      </c>
      <c r="E2009" s="38">
        <v>20</v>
      </c>
      <c r="N2009" s="36" t="s">
        <v>28</v>
      </c>
      <c r="O2009" s="36" t="s">
        <v>38</v>
      </c>
      <c r="P2009" s="37">
        <v>45664</v>
      </c>
      <c r="Q2009" s="36" t="s">
        <v>50</v>
      </c>
      <c r="R2009" s="38">
        <v>18</v>
      </c>
    </row>
    <row r="2010" spans="1:18" ht="15" x14ac:dyDescent="0.2">
      <c r="A2010" s="36" t="s">
        <v>28</v>
      </c>
      <c r="B2010" s="36" t="s">
        <v>38</v>
      </c>
      <c r="C2010" s="37">
        <v>45666</v>
      </c>
      <c r="D2010" s="35">
        <v>17</v>
      </c>
      <c r="E2010" s="38">
        <v>17</v>
      </c>
      <c r="N2010" s="36" t="s">
        <v>28</v>
      </c>
      <c r="O2010" s="36" t="s">
        <v>38</v>
      </c>
      <c r="P2010" s="37">
        <v>45665</v>
      </c>
      <c r="Q2010" s="36" t="s">
        <v>50</v>
      </c>
      <c r="R2010" s="38">
        <v>17</v>
      </c>
    </row>
    <row r="2011" spans="1:18" ht="15" x14ac:dyDescent="0.2">
      <c r="A2011" s="36" t="s">
        <v>28</v>
      </c>
      <c r="B2011" s="36" t="s">
        <v>38</v>
      </c>
      <c r="C2011" s="37">
        <v>45667</v>
      </c>
      <c r="D2011" s="35">
        <v>28</v>
      </c>
      <c r="E2011" s="38">
        <v>24</v>
      </c>
      <c r="N2011" s="36" t="s">
        <v>28</v>
      </c>
      <c r="O2011" s="36" t="s">
        <v>38</v>
      </c>
      <c r="P2011" s="37">
        <v>45666</v>
      </c>
      <c r="Q2011" s="36" t="s">
        <v>50</v>
      </c>
      <c r="R2011" s="38">
        <v>28</v>
      </c>
    </row>
    <row r="2012" spans="1:18" ht="15" x14ac:dyDescent="0.2">
      <c r="A2012" s="36" t="s">
        <v>28</v>
      </c>
      <c r="B2012" s="36" t="s">
        <v>38</v>
      </c>
      <c r="C2012" s="37">
        <v>45668</v>
      </c>
      <c r="D2012" s="35">
        <v>25</v>
      </c>
      <c r="E2012" s="38">
        <v>25</v>
      </c>
      <c r="N2012" s="36" t="s">
        <v>28</v>
      </c>
      <c r="O2012" s="36" t="s">
        <v>38</v>
      </c>
      <c r="P2012" s="37">
        <v>45667</v>
      </c>
      <c r="Q2012" s="36" t="s">
        <v>50</v>
      </c>
      <c r="R2012" s="38">
        <v>25</v>
      </c>
    </row>
    <row r="2013" spans="1:18" ht="15" x14ac:dyDescent="0.2">
      <c r="A2013" s="36" t="s">
        <v>28</v>
      </c>
      <c r="B2013" s="36" t="s">
        <v>38</v>
      </c>
      <c r="C2013" s="37">
        <v>45669</v>
      </c>
      <c r="D2013" s="35">
        <v>32</v>
      </c>
      <c r="E2013" s="38">
        <v>33</v>
      </c>
      <c r="N2013" s="36" t="s">
        <v>28</v>
      </c>
      <c r="O2013" s="36" t="s">
        <v>38</v>
      </c>
      <c r="P2013" s="37">
        <v>45668</v>
      </c>
      <c r="Q2013" s="36" t="s">
        <v>50</v>
      </c>
      <c r="R2013" s="38">
        <v>32</v>
      </c>
    </row>
    <row r="2014" spans="1:18" ht="15" x14ac:dyDescent="0.2">
      <c r="A2014" s="36" t="s">
        <v>28</v>
      </c>
      <c r="B2014" s="36" t="s">
        <v>38</v>
      </c>
      <c r="C2014" s="37">
        <v>45670</v>
      </c>
      <c r="D2014" s="35">
        <v>24</v>
      </c>
      <c r="E2014" s="38">
        <v>29</v>
      </c>
      <c r="N2014" s="36" t="s">
        <v>28</v>
      </c>
      <c r="O2014" s="36" t="s">
        <v>38</v>
      </c>
      <c r="P2014" s="37">
        <v>45669</v>
      </c>
      <c r="Q2014" s="36" t="s">
        <v>50</v>
      </c>
      <c r="R2014" s="38">
        <v>24</v>
      </c>
    </row>
    <row r="2015" spans="1:18" ht="15" x14ac:dyDescent="0.2">
      <c r="A2015" s="36" t="s">
        <v>28</v>
      </c>
      <c r="B2015" s="36" t="s">
        <v>38</v>
      </c>
      <c r="C2015" s="37">
        <v>45671</v>
      </c>
      <c r="D2015" s="35">
        <v>16</v>
      </c>
      <c r="E2015" s="38">
        <v>22</v>
      </c>
      <c r="N2015" s="36" t="s">
        <v>28</v>
      </c>
      <c r="O2015" s="36" t="s">
        <v>38</v>
      </c>
      <c r="P2015" s="37">
        <v>45670</v>
      </c>
      <c r="Q2015" s="36" t="s">
        <v>50</v>
      </c>
      <c r="R2015" s="38">
        <v>16</v>
      </c>
    </row>
    <row r="2016" spans="1:18" ht="15" x14ac:dyDescent="0.2">
      <c r="A2016" s="36" t="s">
        <v>28</v>
      </c>
      <c r="B2016" s="36" t="s">
        <v>38</v>
      </c>
      <c r="C2016" s="37">
        <v>45672</v>
      </c>
      <c r="D2016" s="35">
        <v>18</v>
      </c>
      <c r="E2016" s="38">
        <v>22</v>
      </c>
      <c r="N2016" s="36" t="s">
        <v>28</v>
      </c>
      <c r="O2016" s="36" t="s">
        <v>38</v>
      </c>
      <c r="P2016" s="37">
        <v>45671</v>
      </c>
      <c r="Q2016" s="36" t="s">
        <v>50</v>
      </c>
      <c r="R2016" s="38">
        <v>18</v>
      </c>
    </row>
    <row r="2017" spans="1:18" ht="15" x14ac:dyDescent="0.2">
      <c r="A2017" s="36" t="s">
        <v>28</v>
      </c>
      <c r="B2017" s="36" t="s">
        <v>38</v>
      </c>
      <c r="C2017" s="37">
        <v>45673</v>
      </c>
      <c r="D2017" s="35">
        <v>33</v>
      </c>
      <c r="E2017" s="38">
        <v>37</v>
      </c>
      <c r="N2017" s="36" t="s">
        <v>28</v>
      </c>
      <c r="O2017" s="36" t="s">
        <v>38</v>
      </c>
      <c r="P2017" s="37">
        <v>45672</v>
      </c>
      <c r="Q2017" s="36" t="s">
        <v>50</v>
      </c>
      <c r="R2017" s="38">
        <v>33</v>
      </c>
    </row>
    <row r="2018" spans="1:18" ht="15" x14ac:dyDescent="0.2">
      <c r="A2018" s="36" t="s">
        <v>28</v>
      </c>
      <c r="B2018" s="36" t="s">
        <v>38</v>
      </c>
      <c r="C2018" s="37">
        <v>45674</v>
      </c>
      <c r="D2018" s="35">
        <v>38</v>
      </c>
      <c r="E2018" s="38">
        <v>41</v>
      </c>
      <c r="N2018" s="36" t="s">
        <v>28</v>
      </c>
      <c r="O2018" s="36" t="s">
        <v>38</v>
      </c>
      <c r="P2018" s="37">
        <v>45673</v>
      </c>
      <c r="Q2018" s="36" t="s">
        <v>50</v>
      </c>
      <c r="R2018" s="38">
        <v>38</v>
      </c>
    </row>
    <row r="2019" spans="1:18" ht="15" x14ac:dyDescent="0.2">
      <c r="A2019" s="36" t="s">
        <v>28</v>
      </c>
      <c r="B2019" s="36" t="s">
        <v>38</v>
      </c>
      <c r="C2019" s="37">
        <v>45675</v>
      </c>
      <c r="D2019" s="35">
        <v>36</v>
      </c>
      <c r="E2019" s="38">
        <v>37</v>
      </c>
      <c r="N2019" s="36" t="s">
        <v>28</v>
      </c>
      <c r="O2019" s="36" t="s">
        <v>38</v>
      </c>
      <c r="P2019" s="37">
        <v>45674</v>
      </c>
      <c r="Q2019" s="36" t="s">
        <v>50</v>
      </c>
      <c r="R2019" s="38">
        <v>36</v>
      </c>
    </row>
    <row r="2020" spans="1:18" ht="15" x14ac:dyDescent="0.2">
      <c r="A2020" s="36" t="s">
        <v>28</v>
      </c>
      <c r="B2020" s="36" t="s">
        <v>38</v>
      </c>
      <c r="C2020" s="37">
        <v>45676</v>
      </c>
      <c r="D2020" s="35">
        <v>19</v>
      </c>
      <c r="E2020" s="38">
        <v>19</v>
      </c>
      <c r="N2020" s="36" t="s">
        <v>28</v>
      </c>
      <c r="O2020" s="36" t="s">
        <v>38</v>
      </c>
      <c r="P2020" s="37">
        <v>45675</v>
      </c>
      <c r="Q2020" s="36" t="s">
        <v>50</v>
      </c>
      <c r="R2020" s="38">
        <v>19</v>
      </c>
    </row>
    <row r="2021" spans="1:18" ht="15" x14ac:dyDescent="0.2">
      <c r="A2021" s="36" t="s">
        <v>28</v>
      </c>
      <c r="B2021" s="36" t="s">
        <v>38</v>
      </c>
      <c r="C2021" s="37">
        <v>45677</v>
      </c>
      <c r="D2021" s="35">
        <v>12</v>
      </c>
      <c r="E2021" s="38">
        <v>8</v>
      </c>
      <c r="N2021" s="36" t="s">
        <v>28</v>
      </c>
      <c r="O2021" s="36" t="s">
        <v>38</v>
      </c>
      <c r="P2021" s="37">
        <v>45676</v>
      </c>
      <c r="Q2021" s="36" t="s">
        <v>50</v>
      </c>
      <c r="R2021" s="38">
        <v>12</v>
      </c>
    </row>
    <row r="2022" spans="1:18" ht="15" x14ac:dyDescent="0.2">
      <c r="A2022" s="36" t="s">
        <v>28</v>
      </c>
      <c r="B2022" s="36" t="s">
        <v>38</v>
      </c>
      <c r="C2022" s="37">
        <v>45678</v>
      </c>
      <c r="D2022" s="35">
        <v>11</v>
      </c>
      <c r="E2022" s="38">
        <v>9</v>
      </c>
      <c r="N2022" s="36" t="s">
        <v>28</v>
      </c>
      <c r="O2022" s="36" t="s">
        <v>38</v>
      </c>
      <c r="P2022" s="37">
        <v>45677</v>
      </c>
      <c r="Q2022" s="36" t="s">
        <v>50</v>
      </c>
      <c r="R2022" s="38">
        <v>11</v>
      </c>
    </row>
    <row r="2023" spans="1:18" ht="15" x14ac:dyDescent="0.2">
      <c r="A2023" s="36" t="s">
        <v>28</v>
      </c>
      <c r="B2023" s="36" t="s">
        <v>38</v>
      </c>
      <c r="C2023" s="37">
        <v>45679</v>
      </c>
      <c r="D2023" s="35">
        <v>17</v>
      </c>
      <c r="E2023" s="38">
        <v>17</v>
      </c>
      <c r="N2023" s="36" t="s">
        <v>28</v>
      </c>
      <c r="O2023" s="36" t="s">
        <v>38</v>
      </c>
      <c r="P2023" s="37">
        <v>45678</v>
      </c>
      <c r="Q2023" s="36" t="s">
        <v>50</v>
      </c>
      <c r="R2023" s="38">
        <v>17</v>
      </c>
    </row>
    <row r="2024" spans="1:18" ht="15" x14ac:dyDescent="0.2">
      <c r="A2024" s="36" t="s">
        <v>28</v>
      </c>
      <c r="B2024" s="36" t="s">
        <v>38</v>
      </c>
      <c r="C2024" s="37">
        <v>45680</v>
      </c>
      <c r="D2024" s="35">
        <v>25</v>
      </c>
      <c r="E2024" s="38">
        <v>29</v>
      </c>
      <c r="N2024" s="36" t="s">
        <v>28</v>
      </c>
      <c r="O2024" s="36" t="s">
        <v>38</v>
      </c>
      <c r="P2024" s="37">
        <v>45679</v>
      </c>
      <c r="Q2024" s="36" t="s">
        <v>50</v>
      </c>
      <c r="R2024" s="38">
        <v>25</v>
      </c>
    </row>
    <row r="2025" spans="1:18" ht="15" x14ac:dyDescent="0.2">
      <c r="A2025" s="36" t="s">
        <v>28</v>
      </c>
      <c r="B2025" s="36" t="s">
        <v>38</v>
      </c>
      <c r="C2025" s="37">
        <v>45681</v>
      </c>
      <c r="D2025" s="35">
        <v>20</v>
      </c>
      <c r="E2025" s="38">
        <v>22</v>
      </c>
      <c r="N2025" s="36" t="s">
        <v>28</v>
      </c>
      <c r="O2025" s="36" t="s">
        <v>38</v>
      </c>
      <c r="P2025" s="37">
        <v>45680</v>
      </c>
      <c r="Q2025" s="36" t="s">
        <v>50</v>
      </c>
      <c r="R2025" s="38">
        <v>20</v>
      </c>
    </row>
    <row r="2026" spans="1:18" ht="15" x14ac:dyDescent="0.2">
      <c r="A2026" s="36" t="s">
        <v>28</v>
      </c>
      <c r="B2026" s="36" t="s">
        <v>38</v>
      </c>
      <c r="C2026" s="37">
        <v>45682</v>
      </c>
      <c r="D2026" s="35">
        <v>36</v>
      </c>
      <c r="E2026" s="38">
        <v>39</v>
      </c>
      <c r="N2026" s="36" t="s">
        <v>28</v>
      </c>
      <c r="O2026" s="36" t="s">
        <v>38</v>
      </c>
      <c r="P2026" s="37">
        <v>45681</v>
      </c>
      <c r="Q2026" s="36" t="s">
        <v>50</v>
      </c>
      <c r="R2026" s="38">
        <v>36</v>
      </c>
    </row>
    <row r="2027" spans="1:18" ht="15" x14ac:dyDescent="0.2">
      <c r="A2027" s="36" t="s">
        <v>28</v>
      </c>
      <c r="B2027" s="36" t="s">
        <v>38</v>
      </c>
      <c r="C2027" s="37">
        <v>45683</v>
      </c>
      <c r="D2027" s="35">
        <v>31</v>
      </c>
      <c r="E2027" s="38">
        <v>37</v>
      </c>
      <c r="N2027" s="36" t="s">
        <v>28</v>
      </c>
      <c r="O2027" s="36" t="s">
        <v>38</v>
      </c>
      <c r="P2027" s="37">
        <v>45682</v>
      </c>
      <c r="Q2027" s="36" t="s">
        <v>50</v>
      </c>
      <c r="R2027" s="38">
        <v>31</v>
      </c>
    </row>
    <row r="2028" spans="1:18" ht="15" x14ac:dyDescent="0.2">
      <c r="A2028" s="36" t="s">
        <v>28</v>
      </c>
      <c r="B2028" s="36" t="s">
        <v>38</v>
      </c>
      <c r="C2028" s="37">
        <v>45684</v>
      </c>
      <c r="D2028" s="35">
        <v>35</v>
      </c>
      <c r="E2028" s="38">
        <v>37</v>
      </c>
      <c r="N2028" s="36" t="s">
        <v>28</v>
      </c>
      <c r="O2028" s="36" t="s">
        <v>38</v>
      </c>
      <c r="P2028" s="37">
        <v>45683</v>
      </c>
      <c r="Q2028" s="36" t="s">
        <v>50</v>
      </c>
      <c r="R2028" s="38">
        <v>35</v>
      </c>
    </row>
    <row r="2029" spans="1:18" ht="15" x14ac:dyDescent="0.2">
      <c r="A2029" s="36" t="s">
        <v>28</v>
      </c>
      <c r="B2029" s="36" t="s">
        <v>38</v>
      </c>
      <c r="C2029" s="37">
        <v>45685</v>
      </c>
      <c r="D2029" s="35">
        <v>41</v>
      </c>
      <c r="E2029" s="38">
        <v>46</v>
      </c>
      <c r="N2029" s="36" t="s">
        <v>28</v>
      </c>
      <c r="O2029" s="36" t="s">
        <v>38</v>
      </c>
      <c r="P2029" s="37">
        <v>45684</v>
      </c>
      <c r="Q2029" s="36" t="s">
        <v>50</v>
      </c>
      <c r="R2029" s="38">
        <v>41</v>
      </c>
    </row>
    <row r="2030" spans="1:18" ht="15" x14ac:dyDescent="0.2">
      <c r="A2030" s="36" t="s">
        <v>28</v>
      </c>
      <c r="B2030" s="36" t="s">
        <v>38</v>
      </c>
      <c r="C2030" s="37">
        <v>45686</v>
      </c>
      <c r="D2030" s="35">
        <v>39</v>
      </c>
      <c r="E2030" s="38">
        <v>41</v>
      </c>
      <c r="N2030" s="36" t="s">
        <v>28</v>
      </c>
      <c r="O2030" s="36" t="s">
        <v>38</v>
      </c>
      <c r="P2030" s="37">
        <v>45685</v>
      </c>
      <c r="Q2030" s="36" t="s">
        <v>50</v>
      </c>
      <c r="R2030" s="38">
        <v>39</v>
      </c>
    </row>
    <row r="2031" spans="1:18" ht="15" x14ac:dyDescent="0.2">
      <c r="A2031" s="36" t="s">
        <v>28</v>
      </c>
      <c r="B2031" s="36" t="s">
        <v>38</v>
      </c>
      <c r="C2031" s="37">
        <v>45687</v>
      </c>
      <c r="D2031" s="35">
        <v>48</v>
      </c>
      <c r="E2031" s="38">
        <v>48</v>
      </c>
      <c r="N2031" s="36" t="s">
        <v>28</v>
      </c>
      <c r="O2031" s="36" t="s">
        <v>38</v>
      </c>
      <c r="P2031" s="37">
        <v>45686</v>
      </c>
      <c r="Q2031" s="36" t="s">
        <v>50</v>
      </c>
      <c r="R2031" s="38">
        <v>48</v>
      </c>
    </row>
    <row r="2032" spans="1:18" ht="15" x14ac:dyDescent="0.2">
      <c r="A2032" s="36" t="s">
        <v>28</v>
      </c>
      <c r="B2032" s="36" t="s">
        <v>38</v>
      </c>
      <c r="C2032" s="37">
        <v>45688</v>
      </c>
      <c r="D2032" s="35">
        <v>50</v>
      </c>
      <c r="E2032" s="38">
        <v>50</v>
      </c>
      <c r="N2032" s="36" t="s">
        <v>28</v>
      </c>
      <c r="O2032" s="36" t="s">
        <v>38</v>
      </c>
      <c r="P2032" s="37">
        <v>45687</v>
      </c>
      <c r="Q2032" s="36" t="s">
        <v>50</v>
      </c>
      <c r="R2032" s="38">
        <v>50</v>
      </c>
    </row>
    <row r="2033" spans="1:18" ht="15" x14ac:dyDescent="0.2">
      <c r="A2033" s="36" t="s">
        <v>28</v>
      </c>
      <c r="B2033" s="36" t="s">
        <v>38</v>
      </c>
      <c r="C2033" s="37">
        <v>45689</v>
      </c>
      <c r="D2033" s="35">
        <v>40</v>
      </c>
      <c r="E2033" s="38">
        <v>35</v>
      </c>
      <c r="N2033" s="36" t="s">
        <v>28</v>
      </c>
      <c r="O2033" s="36" t="s">
        <v>38</v>
      </c>
      <c r="P2033" s="37">
        <v>45688</v>
      </c>
      <c r="Q2033" s="36" t="s">
        <v>50</v>
      </c>
      <c r="R2033" s="38">
        <v>40</v>
      </c>
    </row>
    <row r="2034" spans="1:18" ht="15" x14ac:dyDescent="0.2">
      <c r="A2034" s="36" t="s">
        <v>28</v>
      </c>
      <c r="B2034" s="36" t="s">
        <v>38</v>
      </c>
      <c r="C2034" s="37">
        <v>45690</v>
      </c>
      <c r="D2034" s="35">
        <v>51</v>
      </c>
      <c r="E2034" s="38">
        <v>53</v>
      </c>
      <c r="N2034" s="36" t="s">
        <v>28</v>
      </c>
      <c r="O2034" s="36" t="s">
        <v>38</v>
      </c>
      <c r="P2034" s="37">
        <v>45689</v>
      </c>
      <c r="Q2034" s="36" t="s">
        <v>50</v>
      </c>
      <c r="R2034" s="38">
        <v>51</v>
      </c>
    </row>
    <row r="2035" spans="1:18" ht="15" x14ac:dyDescent="0.2">
      <c r="A2035" s="36" t="s">
        <v>28</v>
      </c>
      <c r="B2035" s="36" t="s">
        <v>38</v>
      </c>
      <c r="C2035" s="37">
        <v>45691</v>
      </c>
      <c r="D2035" s="35">
        <v>58</v>
      </c>
      <c r="E2035" s="38">
        <v>62</v>
      </c>
      <c r="N2035" s="36" t="s">
        <v>28</v>
      </c>
      <c r="O2035" s="36" t="s">
        <v>38</v>
      </c>
      <c r="P2035" s="37">
        <v>45690</v>
      </c>
      <c r="Q2035" s="36" t="s">
        <v>50</v>
      </c>
      <c r="R2035" s="38">
        <v>58</v>
      </c>
    </row>
    <row r="2036" spans="1:18" ht="15" x14ac:dyDescent="0.2">
      <c r="A2036" s="36" t="s">
        <v>28</v>
      </c>
      <c r="B2036" s="36" t="s">
        <v>38</v>
      </c>
      <c r="C2036" s="37">
        <v>45692</v>
      </c>
      <c r="D2036" s="35">
        <v>44</v>
      </c>
      <c r="E2036" s="38">
        <v>39</v>
      </c>
      <c r="N2036" s="36" t="s">
        <v>28</v>
      </c>
      <c r="O2036" s="36" t="s">
        <v>38</v>
      </c>
      <c r="P2036" s="37">
        <v>45691</v>
      </c>
      <c r="Q2036" s="36" t="s">
        <v>50</v>
      </c>
      <c r="R2036" s="38">
        <v>44</v>
      </c>
    </row>
    <row r="2037" spans="1:18" ht="15" x14ac:dyDescent="0.2">
      <c r="A2037" s="36" t="s">
        <v>28</v>
      </c>
      <c r="B2037" s="36" t="s">
        <v>38</v>
      </c>
      <c r="C2037" s="37">
        <v>45693</v>
      </c>
      <c r="D2037" s="35">
        <v>47</v>
      </c>
      <c r="E2037" s="38">
        <v>40</v>
      </c>
      <c r="N2037" s="36" t="s">
        <v>28</v>
      </c>
      <c r="O2037" s="36" t="s">
        <v>38</v>
      </c>
      <c r="P2037" s="37">
        <v>45692</v>
      </c>
      <c r="Q2037" s="36" t="s">
        <v>50</v>
      </c>
      <c r="R2037" s="38">
        <v>47</v>
      </c>
    </row>
    <row r="2038" spans="1:18" ht="15" x14ac:dyDescent="0.2">
      <c r="A2038" s="36" t="s">
        <v>28</v>
      </c>
      <c r="B2038" s="36" t="s">
        <v>38</v>
      </c>
      <c r="C2038" s="37">
        <v>45694</v>
      </c>
      <c r="D2038" s="35">
        <v>54</v>
      </c>
      <c r="E2038" s="38">
        <v>50</v>
      </c>
      <c r="N2038" s="36" t="s">
        <v>28</v>
      </c>
      <c r="O2038" s="36" t="s">
        <v>38</v>
      </c>
      <c r="P2038" s="37">
        <v>45693</v>
      </c>
      <c r="Q2038" s="36" t="s">
        <v>50</v>
      </c>
      <c r="R2038" s="38">
        <v>54</v>
      </c>
    </row>
    <row r="2039" spans="1:18" ht="15" x14ac:dyDescent="0.2">
      <c r="A2039" s="36" t="s">
        <v>28</v>
      </c>
      <c r="B2039" s="36" t="s">
        <v>38</v>
      </c>
      <c r="C2039" s="37">
        <v>45695</v>
      </c>
      <c r="D2039" s="35">
        <v>41</v>
      </c>
      <c r="E2039" s="38">
        <v>41</v>
      </c>
      <c r="N2039" s="36" t="s">
        <v>28</v>
      </c>
      <c r="O2039" s="36" t="s">
        <v>38</v>
      </c>
      <c r="P2039" s="37">
        <v>45694</v>
      </c>
      <c r="Q2039" s="36" t="s">
        <v>50</v>
      </c>
      <c r="R2039" s="38">
        <v>41</v>
      </c>
    </row>
    <row r="2040" spans="1:18" ht="15" x14ac:dyDescent="0.2">
      <c r="A2040" s="36" t="s">
        <v>28</v>
      </c>
      <c r="B2040" s="36" t="s">
        <v>38</v>
      </c>
      <c r="C2040" s="37">
        <v>45696</v>
      </c>
      <c r="D2040" s="35">
        <v>49</v>
      </c>
      <c r="E2040" s="38">
        <v>45</v>
      </c>
      <c r="N2040" s="36" t="s">
        <v>28</v>
      </c>
      <c r="O2040" s="36" t="s">
        <v>38</v>
      </c>
      <c r="P2040" s="37">
        <v>45695</v>
      </c>
      <c r="Q2040" s="36" t="s">
        <v>50</v>
      </c>
      <c r="R2040" s="38">
        <v>49</v>
      </c>
    </row>
    <row r="2041" spans="1:18" ht="15" x14ac:dyDescent="0.2">
      <c r="A2041" s="36" t="s">
        <v>28</v>
      </c>
      <c r="B2041" s="36" t="s">
        <v>38</v>
      </c>
      <c r="C2041" s="37">
        <v>45697</v>
      </c>
      <c r="D2041" s="35">
        <v>36</v>
      </c>
      <c r="E2041" s="38">
        <v>36</v>
      </c>
      <c r="N2041" s="36" t="s">
        <v>28</v>
      </c>
      <c r="O2041" s="36" t="s">
        <v>38</v>
      </c>
      <c r="P2041" s="37">
        <v>45696</v>
      </c>
      <c r="Q2041" s="36" t="s">
        <v>50</v>
      </c>
      <c r="R2041" s="38">
        <v>36</v>
      </c>
    </row>
    <row r="2042" spans="1:18" ht="15" x14ac:dyDescent="0.2">
      <c r="A2042" s="36" t="s">
        <v>28</v>
      </c>
      <c r="B2042" s="36" t="s">
        <v>38</v>
      </c>
      <c r="C2042" s="37">
        <v>45698</v>
      </c>
      <c r="D2042" s="35">
        <v>37</v>
      </c>
      <c r="E2042" s="38">
        <v>37</v>
      </c>
      <c r="N2042" s="36" t="s">
        <v>28</v>
      </c>
      <c r="O2042" s="36" t="s">
        <v>38</v>
      </c>
      <c r="P2042" s="37">
        <v>45697</v>
      </c>
      <c r="Q2042" s="36" t="s">
        <v>50</v>
      </c>
      <c r="R2042" s="38">
        <v>37</v>
      </c>
    </row>
    <row r="2043" spans="1:18" ht="15" x14ac:dyDescent="0.2">
      <c r="A2043" s="36" t="s">
        <v>28</v>
      </c>
      <c r="B2043" s="36" t="s">
        <v>38</v>
      </c>
      <c r="C2043" s="37">
        <v>45699</v>
      </c>
      <c r="D2043" s="35">
        <v>36</v>
      </c>
      <c r="E2043" s="38">
        <v>34</v>
      </c>
      <c r="N2043" s="36" t="s">
        <v>28</v>
      </c>
      <c r="O2043" s="36" t="s">
        <v>38</v>
      </c>
      <c r="P2043" s="37">
        <v>45698</v>
      </c>
      <c r="Q2043" s="36" t="s">
        <v>50</v>
      </c>
      <c r="R2043" s="38">
        <v>36</v>
      </c>
    </row>
    <row r="2044" spans="1:18" ht="15" x14ac:dyDescent="0.2">
      <c r="A2044" s="36" t="s">
        <v>28</v>
      </c>
      <c r="B2044" s="36" t="s">
        <v>38</v>
      </c>
      <c r="C2044" s="37">
        <v>45700</v>
      </c>
      <c r="D2044" s="35">
        <v>48</v>
      </c>
      <c r="E2044" s="38">
        <v>44</v>
      </c>
      <c r="N2044" s="36" t="s">
        <v>28</v>
      </c>
      <c r="O2044" s="36" t="s">
        <v>38</v>
      </c>
      <c r="P2044" s="37">
        <v>45699</v>
      </c>
      <c r="Q2044" s="36" t="s">
        <v>50</v>
      </c>
      <c r="R2044" s="38">
        <v>48</v>
      </c>
    </row>
    <row r="2045" spans="1:18" ht="15" x14ac:dyDescent="0.2">
      <c r="A2045" s="36" t="s">
        <v>28</v>
      </c>
      <c r="B2045" s="36" t="s">
        <v>38</v>
      </c>
      <c r="C2045" s="37">
        <v>45701</v>
      </c>
      <c r="D2045" s="35">
        <v>32</v>
      </c>
      <c r="E2045" s="38">
        <v>31</v>
      </c>
      <c r="N2045" s="36" t="s">
        <v>28</v>
      </c>
      <c r="O2045" s="36" t="s">
        <v>38</v>
      </c>
      <c r="P2045" s="37">
        <v>45700</v>
      </c>
      <c r="Q2045" s="36" t="s">
        <v>50</v>
      </c>
      <c r="R2045" s="38">
        <v>32</v>
      </c>
    </row>
    <row r="2046" spans="1:18" ht="15" x14ac:dyDescent="0.2">
      <c r="A2046" s="36" t="s">
        <v>28</v>
      </c>
      <c r="B2046" s="36" t="s">
        <v>38</v>
      </c>
      <c r="C2046" s="37">
        <v>45702</v>
      </c>
      <c r="D2046" s="35">
        <v>37</v>
      </c>
      <c r="E2046" s="38">
        <v>35</v>
      </c>
      <c r="N2046" s="36" t="s">
        <v>28</v>
      </c>
      <c r="O2046" s="36" t="s">
        <v>38</v>
      </c>
      <c r="P2046" s="37">
        <v>45701</v>
      </c>
      <c r="Q2046" s="36" t="s">
        <v>50</v>
      </c>
      <c r="R2046" s="38">
        <v>37</v>
      </c>
    </row>
    <row r="2047" spans="1:18" ht="15" x14ac:dyDescent="0.2">
      <c r="A2047" s="36" t="s">
        <v>28</v>
      </c>
      <c r="B2047" s="36" t="s">
        <v>38</v>
      </c>
      <c r="C2047" s="37">
        <v>45703</v>
      </c>
      <c r="D2047" s="35">
        <v>51</v>
      </c>
      <c r="E2047" s="38">
        <v>50</v>
      </c>
      <c r="N2047" s="36" t="s">
        <v>28</v>
      </c>
      <c r="O2047" s="36" t="s">
        <v>38</v>
      </c>
      <c r="P2047" s="37">
        <v>45702</v>
      </c>
      <c r="Q2047" s="36" t="s">
        <v>50</v>
      </c>
      <c r="R2047" s="38">
        <v>51</v>
      </c>
    </row>
    <row r="2048" spans="1:18" ht="15" x14ac:dyDescent="0.2">
      <c r="A2048" s="36" t="s">
        <v>28</v>
      </c>
      <c r="B2048" s="36" t="s">
        <v>38</v>
      </c>
      <c r="C2048" s="37">
        <v>45704</v>
      </c>
      <c r="D2048" s="35">
        <v>34</v>
      </c>
      <c r="E2048" s="38">
        <v>30</v>
      </c>
      <c r="N2048" s="36" t="s">
        <v>28</v>
      </c>
      <c r="O2048" s="36" t="s">
        <v>38</v>
      </c>
      <c r="P2048" s="37">
        <v>45703</v>
      </c>
      <c r="Q2048" s="36" t="s">
        <v>50</v>
      </c>
      <c r="R2048" s="38">
        <v>34</v>
      </c>
    </row>
    <row r="2049" spans="1:18" ht="15" x14ac:dyDescent="0.2">
      <c r="A2049" s="36" t="s">
        <v>28</v>
      </c>
      <c r="B2049" s="36" t="s">
        <v>38</v>
      </c>
      <c r="C2049" s="37">
        <v>45705</v>
      </c>
      <c r="D2049" s="35">
        <v>28</v>
      </c>
      <c r="E2049" s="38">
        <v>27</v>
      </c>
      <c r="N2049" s="36" t="s">
        <v>28</v>
      </c>
      <c r="O2049" s="36" t="s">
        <v>38</v>
      </c>
      <c r="P2049" s="37">
        <v>45704</v>
      </c>
      <c r="Q2049" s="36" t="s">
        <v>50</v>
      </c>
      <c r="R2049" s="38">
        <v>28</v>
      </c>
    </row>
    <row r="2050" spans="1:18" ht="15" x14ac:dyDescent="0.2">
      <c r="A2050" s="36" t="s">
        <v>28</v>
      </c>
      <c r="B2050" s="36" t="s">
        <v>38</v>
      </c>
      <c r="C2050" s="37">
        <v>45706</v>
      </c>
      <c r="D2050" s="35">
        <v>24</v>
      </c>
      <c r="E2050" s="38">
        <v>22</v>
      </c>
      <c r="N2050" s="36" t="s">
        <v>28</v>
      </c>
      <c r="O2050" s="36" t="s">
        <v>38</v>
      </c>
      <c r="P2050" s="37">
        <v>45705</v>
      </c>
      <c r="Q2050" s="36" t="s">
        <v>50</v>
      </c>
      <c r="R2050" s="38">
        <v>24</v>
      </c>
    </row>
    <row r="2051" spans="1:18" ht="15" x14ac:dyDescent="0.2">
      <c r="A2051" s="36" t="s">
        <v>28</v>
      </c>
      <c r="B2051" s="36" t="s">
        <v>38</v>
      </c>
      <c r="C2051" s="37">
        <v>45707</v>
      </c>
      <c r="D2051" s="35">
        <v>22</v>
      </c>
      <c r="E2051" s="38">
        <v>20</v>
      </c>
      <c r="N2051" s="36" t="s">
        <v>28</v>
      </c>
      <c r="O2051" s="36" t="s">
        <v>38</v>
      </c>
      <c r="P2051" s="37">
        <v>45706</v>
      </c>
      <c r="Q2051" s="36" t="s">
        <v>50</v>
      </c>
      <c r="R2051" s="38">
        <v>22</v>
      </c>
    </row>
    <row r="2052" spans="1:18" ht="15" x14ac:dyDescent="0.2">
      <c r="A2052" s="36" t="s">
        <v>28</v>
      </c>
      <c r="B2052" s="36" t="s">
        <v>38</v>
      </c>
      <c r="C2052" s="37">
        <v>45708</v>
      </c>
      <c r="D2052" s="35">
        <v>22</v>
      </c>
      <c r="E2052" s="38">
        <v>20</v>
      </c>
      <c r="N2052" s="36" t="s">
        <v>28</v>
      </c>
      <c r="O2052" s="36" t="s">
        <v>38</v>
      </c>
      <c r="P2052" s="37">
        <v>45707</v>
      </c>
      <c r="Q2052" s="36" t="s">
        <v>50</v>
      </c>
      <c r="R2052" s="38">
        <v>22</v>
      </c>
    </row>
    <row r="2053" spans="1:18" ht="15" x14ac:dyDescent="0.2">
      <c r="A2053" s="36" t="s">
        <v>28</v>
      </c>
      <c r="B2053" s="36" t="s">
        <v>38</v>
      </c>
      <c r="C2053" s="37">
        <v>45709</v>
      </c>
      <c r="D2053" s="35">
        <v>25</v>
      </c>
      <c r="E2053" s="38">
        <v>22</v>
      </c>
      <c r="N2053" s="36" t="s">
        <v>28</v>
      </c>
      <c r="O2053" s="36" t="s">
        <v>38</v>
      </c>
      <c r="P2053" s="37">
        <v>45708</v>
      </c>
      <c r="Q2053" s="36" t="s">
        <v>50</v>
      </c>
      <c r="R2053" s="38">
        <v>25</v>
      </c>
    </row>
    <row r="2054" spans="1:18" ht="15" x14ac:dyDescent="0.2">
      <c r="A2054" s="36" t="s">
        <v>28</v>
      </c>
      <c r="B2054" s="36" t="s">
        <v>38</v>
      </c>
      <c r="C2054" s="37">
        <v>45710</v>
      </c>
      <c r="D2054" s="35">
        <v>31</v>
      </c>
      <c r="E2054" s="38">
        <v>32</v>
      </c>
      <c r="N2054" s="36" t="s">
        <v>28</v>
      </c>
      <c r="O2054" s="36" t="s">
        <v>38</v>
      </c>
      <c r="P2054" s="37">
        <v>45709</v>
      </c>
      <c r="Q2054" s="36" t="s">
        <v>50</v>
      </c>
      <c r="R2054" s="38">
        <v>31</v>
      </c>
    </row>
    <row r="2055" spans="1:18" ht="15" x14ac:dyDescent="0.2">
      <c r="A2055" s="36" t="s">
        <v>28</v>
      </c>
      <c r="B2055" s="36" t="s">
        <v>38</v>
      </c>
      <c r="C2055" s="37">
        <v>45711</v>
      </c>
      <c r="D2055" s="35">
        <v>35</v>
      </c>
      <c r="E2055" s="38">
        <v>37</v>
      </c>
      <c r="N2055" s="36" t="s">
        <v>28</v>
      </c>
      <c r="O2055" s="36" t="s">
        <v>38</v>
      </c>
      <c r="P2055" s="37">
        <v>45710</v>
      </c>
      <c r="Q2055" s="36" t="s">
        <v>50</v>
      </c>
      <c r="R2055" s="38">
        <v>35</v>
      </c>
    </row>
    <row r="2056" spans="1:18" ht="15" x14ac:dyDescent="0.2">
      <c r="A2056" s="36" t="s">
        <v>28</v>
      </c>
      <c r="B2056" s="36" t="s">
        <v>38</v>
      </c>
      <c r="C2056" s="37">
        <v>45712</v>
      </c>
      <c r="D2056" s="35">
        <v>45</v>
      </c>
      <c r="E2056" s="38">
        <v>51</v>
      </c>
      <c r="N2056" s="36" t="s">
        <v>28</v>
      </c>
      <c r="O2056" s="36" t="s">
        <v>38</v>
      </c>
      <c r="P2056" s="37">
        <v>45711</v>
      </c>
      <c r="Q2056" s="36" t="s">
        <v>50</v>
      </c>
      <c r="R2056" s="38">
        <v>45</v>
      </c>
    </row>
    <row r="2057" spans="1:18" ht="15" x14ac:dyDescent="0.2">
      <c r="A2057" s="36" t="s">
        <v>28</v>
      </c>
      <c r="B2057" s="36" t="s">
        <v>38</v>
      </c>
      <c r="C2057" s="37">
        <v>45713</v>
      </c>
      <c r="D2057" s="35">
        <v>46</v>
      </c>
      <c r="E2057" s="38">
        <v>53</v>
      </c>
      <c r="N2057" s="36" t="s">
        <v>28</v>
      </c>
      <c r="O2057" s="36" t="s">
        <v>38</v>
      </c>
      <c r="P2057" s="37">
        <v>45712</v>
      </c>
      <c r="Q2057" s="36" t="s">
        <v>50</v>
      </c>
      <c r="R2057" s="38">
        <v>46</v>
      </c>
    </row>
    <row r="2058" spans="1:18" ht="15" x14ac:dyDescent="0.2">
      <c r="A2058" s="36" t="s">
        <v>28</v>
      </c>
      <c r="B2058" s="36" t="s">
        <v>38</v>
      </c>
      <c r="C2058" s="37">
        <v>45714</v>
      </c>
      <c r="D2058" s="35">
        <v>55</v>
      </c>
      <c r="E2058" s="38">
        <v>62</v>
      </c>
      <c r="N2058" s="36" t="s">
        <v>28</v>
      </c>
      <c r="O2058" s="36" t="s">
        <v>38</v>
      </c>
      <c r="P2058" s="37">
        <v>45713</v>
      </c>
      <c r="Q2058" s="36" t="s">
        <v>50</v>
      </c>
      <c r="R2058" s="38">
        <v>55</v>
      </c>
    </row>
    <row r="2059" spans="1:18" ht="15" x14ac:dyDescent="0.2">
      <c r="A2059" s="36" t="s">
        <v>28</v>
      </c>
      <c r="B2059" s="36" t="s">
        <v>38</v>
      </c>
      <c r="C2059" s="37">
        <v>45715</v>
      </c>
      <c r="D2059" s="35">
        <v>46</v>
      </c>
      <c r="E2059" s="38">
        <v>46</v>
      </c>
      <c r="N2059" s="36" t="s">
        <v>28</v>
      </c>
      <c r="O2059" s="36" t="s">
        <v>38</v>
      </c>
      <c r="P2059" s="37">
        <v>45714</v>
      </c>
      <c r="Q2059" s="36" t="s">
        <v>50</v>
      </c>
      <c r="R2059" s="38">
        <v>46</v>
      </c>
    </row>
    <row r="2060" spans="1:18" ht="15" x14ac:dyDescent="0.2">
      <c r="A2060" s="36" t="s">
        <v>28</v>
      </c>
      <c r="B2060" s="36" t="s">
        <v>38</v>
      </c>
      <c r="C2060" s="37">
        <v>45716</v>
      </c>
      <c r="D2060" s="35">
        <v>52</v>
      </c>
      <c r="E2060" s="38">
        <v>55</v>
      </c>
      <c r="N2060" s="36" t="s">
        <v>28</v>
      </c>
      <c r="O2060" s="36" t="s">
        <v>38</v>
      </c>
      <c r="P2060" s="37">
        <v>45715</v>
      </c>
      <c r="Q2060" s="36" t="s">
        <v>50</v>
      </c>
      <c r="R2060" s="38">
        <v>52</v>
      </c>
    </row>
    <row r="2061" spans="1:18" ht="15" x14ac:dyDescent="0.2">
      <c r="A2061" s="36" t="s">
        <v>28</v>
      </c>
      <c r="B2061" s="36" t="s">
        <v>38</v>
      </c>
      <c r="C2061" s="37">
        <v>45717</v>
      </c>
      <c r="D2061" s="35">
        <v>34</v>
      </c>
      <c r="E2061" s="38">
        <v>33</v>
      </c>
      <c r="N2061" s="36" t="s">
        <v>28</v>
      </c>
      <c r="O2061" s="36" t="s">
        <v>38</v>
      </c>
      <c r="P2061" s="37">
        <v>45716</v>
      </c>
      <c r="Q2061" s="36" t="s">
        <v>50</v>
      </c>
      <c r="R2061" s="38">
        <v>34</v>
      </c>
    </row>
    <row r="2062" spans="1:18" ht="15" x14ac:dyDescent="0.2">
      <c r="A2062" s="36" t="s">
        <v>28</v>
      </c>
      <c r="B2062" s="36" t="s">
        <v>38</v>
      </c>
      <c r="C2062" s="37">
        <v>45718</v>
      </c>
      <c r="D2062" s="35">
        <v>33</v>
      </c>
      <c r="E2062" s="38">
        <v>31</v>
      </c>
      <c r="N2062" s="36" t="s">
        <v>28</v>
      </c>
      <c r="O2062" s="36" t="s">
        <v>38</v>
      </c>
      <c r="P2062" s="37">
        <v>45717</v>
      </c>
      <c r="Q2062" s="36" t="s">
        <v>50</v>
      </c>
      <c r="R2062" s="38">
        <v>33</v>
      </c>
    </row>
    <row r="2063" spans="1:18" ht="15" x14ac:dyDescent="0.2">
      <c r="A2063" s="36" t="s">
        <v>28</v>
      </c>
      <c r="B2063" s="36" t="s">
        <v>38</v>
      </c>
      <c r="C2063" s="37">
        <v>45719</v>
      </c>
      <c r="D2063" s="35">
        <v>43</v>
      </c>
      <c r="E2063" s="38">
        <v>43</v>
      </c>
      <c r="N2063" s="36" t="s">
        <v>28</v>
      </c>
      <c r="O2063" s="36" t="s">
        <v>38</v>
      </c>
      <c r="P2063" s="37">
        <v>45718</v>
      </c>
      <c r="Q2063" s="36" t="s">
        <v>50</v>
      </c>
      <c r="R2063" s="38">
        <v>43</v>
      </c>
    </row>
    <row r="2064" spans="1:18" ht="15" x14ac:dyDescent="0.2">
      <c r="A2064" s="36" t="s">
        <v>28</v>
      </c>
      <c r="B2064" s="36" t="s">
        <v>38</v>
      </c>
      <c r="C2064" s="37">
        <v>45720</v>
      </c>
      <c r="D2064" s="35">
        <v>60</v>
      </c>
      <c r="E2064" s="38">
        <v>64</v>
      </c>
      <c r="N2064" s="36" t="s">
        <v>28</v>
      </c>
      <c r="O2064" s="36" t="s">
        <v>38</v>
      </c>
      <c r="P2064" s="37">
        <v>45719</v>
      </c>
      <c r="Q2064" s="36" t="s">
        <v>50</v>
      </c>
      <c r="R2064" s="38">
        <v>60</v>
      </c>
    </row>
    <row r="2065" spans="1:18" ht="15" x14ac:dyDescent="0.2">
      <c r="A2065" s="36" t="s">
        <v>28</v>
      </c>
      <c r="B2065" s="36" t="s">
        <v>38</v>
      </c>
      <c r="C2065" s="37">
        <v>45721</v>
      </c>
      <c r="D2065" s="35">
        <v>47</v>
      </c>
      <c r="E2065" s="38">
        <v>44</v>
      </c>
      <c r="N2065" s="36" t="s">
        <v>28</v>
      </c>
      <c r="O2065" s="36" t="s">
        <v>38</v>
      </c>
      <c r="P2065" s="37">
        <v>45720</v>
      </c>
      <c r="Q2065" s="36" t="s">
        <v>50</v>
      </c>
      <c r="R2065" s="38">
        <v>47</v>
      </c>
    </row>
    <row r="2066" spans="1:18" ht="15" x14ac:dyDescent="0.2">
      <c r="A2066" s="36" t="s">
        <v>28</v>
      </c>
      <c r="B2066" s="36" t="s">
        <v>38</v>
      </c>
      <c r="C2066" s="37">
        <v>45722</v>
      </c>
      <c r="D2066" s="35">
        <v>37</v>
      </c>
      <c r="E2066" s="38">
        <v>35</v>
      </c>
      <c r="N2066" s="36" t="s">
        <v>28</v>
      </c>
      <c r="O2066" s="36" t="s">
        <v>38</v>
      </c>
      <c r="P2066" s="37">
        <v>45721</v>
      </c>
      <c r="Q2066" s="36" t="s">
        <v>50</v>
      </c>
      <c r="R2066" s="38">
        <v>37</v>
      </c>
    </row>
    <row r="2067" spans="1:18" ht="15" x14ac:dyDescent="0.2">
      <c r="A2067" s="36" t="s">
        <v>28</v>
      </c>
      <c r="B2067" s="36" t="s">
        <v>38</v>
      </c>
      <c r="C2067" s="37">
        <v>45723</v>
      </c>
      <c r="D2067" s="35">
        <v>46</v>
      </c>
      <c r="E2067" s="38">
        <v>43</v>
      </c>
      <c r="N2067" s="36" t="s">
        <v>28</v>
      </c>
      <c r="O2067" s="36" t="s">
        <v>38</v>
      </c>
      <c r="P2067" s="37">
        <v>45722</v>
      </c>
      <c r="Q2067" s="36" t="s">
        <v>50</v>
      </c>
      <c r="R2067" s="38">
        <v>46</v>
      </c>
    </row>
    <row r="2068" spans="1:18" ht="15" x14ac:dyDescent="0.2">
      <c r="A2068" s="36" t="s">
        <v>28</v>
      </c>
      <c r="B2068" s="36" t="s">
        <v>38</v>
      </c>
      <c r="C2068" s="37">
        <v>45724</v>
      </c>
      <c r="D2068" s="35">
        <v>40</v>
      </c>
      <c r="E2068" s="38">
        <v>39</v>
      </c>
      <c r="N2068" s="36" t="s">
        <v>28</v>
      </c>
      <c r="O2068" s="36" t="s">
        <v>38</v>
      </c>
      <c r="P2068" s="37">
        <v>45723</v>
      </c>
      <c r="Q2068" s="36" t="s">
        <v>50</v>
      </c>
      <c r="R2068" s="38">
        <v>40</v>
      </c>
    </row>
    <row r="2069" spans="1:18" ht="15" x14ac:dyDescent="0.2">
      <c r="A2069" s="36" t="s">
        <v>28</v>
      </c>
      <c r="B2069" s="36" t="s">
        <v>38</v>
      </c>
      <c r="C2069" s="37">
        <v>45725</v>
      </c>
      <c r="D2069" s="35">
        <v>46</v>
      </c>
      <c r="E2069" s="38">
        <v>46</v>
      </c>
      <c r="N2069" s="36" t="s">
        <v>28</v>
      </c>
      <c r="O2069" s="36" t="s">
        <v>38</v>
      </c>
      <c r="P2069" s="37">
        <v>45724</v>
      </c>
      <c r="Q2069" s="36" t="s">
        <v>50</v>
      </c>
      <c r="R2069" s="38">
        <v>46</v>
      </c>
    </row>
    <row r="2070" spans="1:18" ht="15" x14ac:dyDescent="0.2">
      <c r="A2070" s="36" t="s">
        <v>28</v>
      </c>
      <c r="B2070" s="36" t="s">
        <v>38</v>
      </c>
      <c r="C2070" s="37">
        <v>45726</v>
      </c>
      <c r="D2070" s="35">
        <v>51</v>
      </c>
      <c r="E2070" s="38">
        <v>53</v>
      </c>
      <c r="N2070" s="36" t="s">
        <v>28</v>
      </c>
      <c r="O2070" s="36" t="s">
        <v>38</v>
      </c>
      <c r="P2070" s="37">
        <v>45725</v>
      </c>
      <c r="Q2070" s="36" t="s">
        <v>50</v>
      </c>
      <c r="R2070" s="38">
        <v>51</v>
      </c>
    </row>
    <row r="2071" spans="1:18" ht="15" x14ac:dyDescent="0.2">
      <c r="A2071" s="36" t="s">
        <v>28</v>
      </c>
      <c r="B2071" s="36" t="s">
        <v>38</v>
      </c>
      <c r="C2071" s="37">
        <v>45727</v>
      </c>
      <c r="D2071" s="35">
        <v>57</v>
      </c>
      <c r="E2071" s="38">
        <v>63</v>
      </c>
      <c r="N2071" s="36" t="s">
        <v>28</v>
      </c>
      <c r="O2071" s="36" t="s">
        <v>38</v>
      </c>
      <c r="P2071" s="37">
        <v>45726</v>
      </c>
      <c r="Q2071" s="36" t="s">
        <v>50</v>
      </c>
      <c r="R2071" s="38">
        <v>57</v>
      </c>
    </row>
    <row r="2072" spans="1:18" ht="15" x14ac:dyDescent="0.2">
      <c r="A2072" s="36" t="s">
        <v>28</v>
      </c>
      <c r="B2072" s="36" t="s">
        <v>38</v>
      </c>
      <c r="C2072" s="37">
        <v>45728</v>
      </c>
      <c r="D2072" s="35">
        <v>61</v>
      </c>
      <c r="E2072" s="38">
        <v>65</v>
      </c>
      <c r="N2072" s="36" t="s">
        <v>28</v>
      </c>
      <c r="O2072" s="36" t="s">
        <v>38</v>
      </c>
      <c r="P2072" s="37">
        <v>45727</v>
      </c>
      <c r="Q2072" s="36" t="s">
        <v>50</v>
      </c>
      <c r="R2072" s="38">
        <v>61</v>
      </c>
    </row>
    <row r="2073" spans="1:18" ht="15" x14ac:dyDescent="0.2">
      <c r="A2073" s="36" t="s">
        <v>28</v>
      </c>
      <c r="B2073" s="36" t="s">
        <v>38</v>
      </c>
      <c r="C2073" s="37">
        <v>45729</v>
      </c>
      <c r="D2073" s="35">
        <v>61</v>
      </c>
      <c r="E2073" s="38">
        <v>65</v>
      </c>
      <c r="N2073" s="36" t="s">
        <v>28</v>
      </c>
      <c r="O2073" s="36" t="s">
        <v>38</v>
      </c>
      <c r="P2073" s="37">
        <v>45728</v>
      </c>
      <c r="Q2073" s="36" t="s">
        <v>50</v>
      </c>
      <c r="R2073" s="38">
        <v>61</v>
      </c>
    </row>
    <row r="2074" spans="1:18" ht="15" x14ac:dyDescent="0.2">
      <c r="A2074" s="36" t="s">
        <v>28</v>
      </c>
      <c r="B2074" s="36" t="s">
        <v>38</v>
      </c>
      <c r="C2074" s="37">
        <v>45730</v>
      </c>
      <c r="D2074" s="35">
        <v>69</v>
      </c>
      <c r="E2074" s="38">
        <v>72</v>
      </c>
      <c r="N2074" s="36" t="s">
        <v>28</v>
      </c>
      <c r="O2074" s="36" t="s">
        <v>38</v>
      </c>
      <c r="P2074" s="37">
        <v>45729</v>
      </c>
      <c r="Q2074" s="36" t="s">
        <v>50</v>
      </c>
      <c r="R2074" s="38">
        <v>69</v>
      </c>
    </row>
    <row r="2075" spans="1:18" ht="15" x14ac:dyDescent="0.2">
      <c r="A2075" s="36" t="s">
        <v>28</v>
      </c>
      <c r="B2075" s="36" t="s">
        <v>38</v>
      </c>
      <c r="C2075" s="37">
        <v>45731</v>
      </c>
      <c r="D2075" s="35">
        <v>68</v>
      </c>
      <c r="E2075" s="38">
        <v>67</v>
      </c>
      <c r="N2075" s="36" t="s">
        <v>28</v>
      </c>
      <c r="O2075" s="36" t="s">
        <v>38</v>
      </c>
      <c r="P2075" s="37">
        <v>45730</v>
      </c>
      <c r="Q2075" s="36" t="s">
        <v>50</v>
      </c>
      <c r="R2075" s="38">
        <v>68</v>
      </c>
    </row>
    <row r="2076" spans="1:18" ht="15" x14ac:dyDescent="0.2">
      <c r="A2076" s="36" t="s">
        <v>28</v>
      </c>
      <c r="B2076" s="36" t="s">
        <v>38</v>
      </c>
      <c r="C2076" s="37">
        <v>45732</v>
      </c>
      <c r="D2076" s="35">
        <v>53</v>
      </c>
      <c r="E2076" s="38">
        <v>51</v>
      </c>
      <c r="N2076" s="36" t="s">
        <v>28</v>
      </c>
      <c r="O2076" s="36" t="s">
        <v>38</v>
      </c>
      <c r="P2076" s="37">
        <v>45731</v>
      </c>
      <c r="Q2076" s="36" t="s">
        <v>50</v>
      </c>
      <c r="R2076" s="38">
        <v>53</v>
      </c>
    </row>
    <row r="2077" spans="1:18" ht="15" x14ac:dyDescent="0.2">
      <c r="A2077" s="36" t="s">
        <v>28</v>
      </c>
      <c r="B2077" s="36" t="s">
        <v>38</v>
      </c>
      <c r="C2077" s="37">
        <v>45733</v>
      </c>
      <c r="D2077" s="35">
        <v>45</v>
      </c>
      <c r="E2077" s="38">
        <v>42</v>
      </c>
      <c r="N2077" s="36" t="s">
        <v>28</v>
      </c>
      <c r="O2077" s="36" t="s">
        <v>38</v>
      </c>
      <c r="P2077" s="37">
        <v>45732</v>
      </c>
      <c r="Q2077" s="36" t="s">
        <v>50</v>
      </c>
      <c r="R2077" s="38">
        <v>45</v>
      </c>
    </row>
    <row r="2078" spans="1:18" ht="15" x14ac:dyDescent="0.2">
      <c r="A2078" s="36" t="s">
        <v>28</v>
      </c>
      <c r="B2078" s="36" t="s">
        <v>38</v>
      </c>
      <c r="C2078" s="37">
        <v>45734</v>
      </c>
      <c r="D2078" s="35">
        <v>60</v>
      </c>
      <c r="E2078" s="38">
        <v>61</v>
      </c>
      <c r="N2078" s="36" t="s">
        <v>28</v>
      </c>
      <c r="O2078" s="36" t="s">
        <v>38</v>
      </c>
      <c r="P2078" s="37">
        <v>45733</v>
      </c>
      <c r="Q2078" s="36" t="s">
        <v>50</v>
      </c>
      <c r="R2078" s="38">
        <v>60</v>
      </c>
    </row>
    <row r="2079" spans="1:18" ht="15" x14ac:dyDescent="0.2">
      <c r="A2079" s="36" t="s">
        <v>28</v>
      </c>
      <c r="B2079" s="36" t="s">
        <v>38</v>
      </c>
      <c r="C2079" s="37">
        <v>45735</v>
      </c>
      <c r="D2079" s="35">
        <v>66</v>
      </c>
      <c r="E2079" s="38">
        <v>70</v>
      </c>
      <c r="N2079" s="36" t="s">
        <v>28</v>
      </c>
      <c r="O2079" s="36" t="s">
        <v>38</v>
      </c>
      <c r="P2079" s="37">
        <v>45734</v>
      </c>
      <c r="Q2079" s="36" t="s">
        <v>50</v>
      </c>
      <c r="R2079" s="38">
        <v>66</v>
      </c>
    </row>
    <row r="2080" spans="1:18" ht="15" x14ac:dyDescent="0.2">
      <c r="A2080" s="36" t="s">
        <v>28</v>
      </c>
      <c r="B2080" s="36" t="s">
        <v>38</v>
      </c>
      <c r="C2080" s="37">
        <v>45736</v>
      </c>
      <c r="D2080" s="35">
        <v>43</v>
      </c>
      <c r="E2080" s="38">
        <v>41</v>
      </c>
      <c r="N2080" s="36" t="s">
        <v>28</v>
      </c>
      <c r="O2080" s="36" t="s">
        <v>38</v>
      </c>
      <c r="P2080" s="37">
        <v>45735</v>
      </c>
      <c r="Q2080" s="36" t="s">
        <v>50</v>
      </c>
      <c r="R2080" s="38">
        <v>43</v>
      </c>
    </row>
    <row r="2081" spans="1:18" ht="15" x14ac:dyDescent="0.2">
      <c r="A2081" s="36" t="s">
        <v>28</v>
      </c>
      <c r="B2081" s="36" t="s">
        <v>38</v>
      </c>
      <c r="C2081" s="37">
        <v>45737</v>
      </c>
      <c r="D2081" s="35">
        <v>50</v>
      </c>
      <c r="E2081" s="38">
        <v>51</v>
      </c>
      <c r="N2081" s="36" t="s">
        <v>28</v>
      </c>
      <c r="O2081" s="36" t="s">
        <v>38</v>
      </c>
      <c r="P2081" s="37">
        <v>45736</v>
      </c>
      <c r="Q2081" s="36" t="s">
        <v>50</v>
      </c>
      <c r="R2081" s="38">
        <v>50</v>
      </c>
    </row>
    <row r="2082" spans="1:18" ht="15" x14ac:dyDescent="0.2">
      <c r="A2082" s="36" t="s">
        <v>28</v>
      </c>
      <c r="B2082" s="36" t="s">
        <v>38</v>
      </c>
      <c r="C2082" s="37">
        <v>45738</v>
      </c>
      <c r="D2082" s="35">
        <v>48</v>
      </c>
      <c r="E2082" s="38">
        <v>50</v>
      </c>
      <c r="N2082" s="36" t="s">
        <v>28</v>
      </c>
      <c r="O2082" s="36" t="s">
        <v>38</v>
      </c>
      <c r="P2082" s="37">
        <v>45737</v>
      </c>
      <c r="Q2082" s="36" t="s">
        <v>50</v>
      </c>
      <c r="R2082" s="38">
        <v>48</v>
      </c>
    </row>
    <row r="2083" spans="1:18" ht="15" x14ac:dyDescent="0.2">
      <c r="A2083" s="36" t="s">
        <v>28</v>
      </c>
      <c r="B2083" s="36" t="s">
        <v>38</v>
      </c>
      <c r="C2083" s="37">
        <v>45739</v>
      </c>
      <c r="D2083" s="35">
        <v>56</v>
      </c>
      <c r="E2083" s="38">
        <v>51</v>
      </c>
      <c r="N2083" s="36" t="s">
        <v>28</v>
      </c>
      <c r="O2083" s="36" t="s">
        <v>38</v>
      </c>
      <c r="P2083" s="37">
        <v>45738</v>
      </c>
      <c r="Q2083" s="36" t="s">
        <v>50</v>
      </c>
      <c r="R2083" s="38">
        <v>56</v>
      </c>
    </row>
    <row r="2084" spans="1:18" ht="15" x14ac:dyDescent="0.2">
      <c r="A2084" s="36" t="s">
        <v>28</v>
      </c>
      <c r="B2084" s="36" t="s">
        <v>38</v>
      </c>
      <c r="C2084" s="37">
        <v>45740</v>
      </c>
      <c r="D2084" s="35">
        <v>53</v>
      </c>
      <c r="E2084" s="38">
        <v>52</v>
      </c>
      <c r="N2084" s="36" t="s">
        <v>28</v>
      </c>
      <c r="O2084" s="36" t="s">
        <v>38</v>
      </c>
      <c r="P2084" s="37">
        <v>45739</v>
      </c>
      <c r="Q2084" s="36" t="s">
        <v>50</v>
      </c>
      <c r="R2084" s="38">
        <v>53</v>
      </c>
    </row>
    <row r="2085" spans="1:18" ht="15" x14ac:dyDescent="0.2">
      <c r="A2085" s="36" t="s">
        <v>28</v>
      </c>
      <c r="B2085" s="36" t="s">
        <v>38</v>
      </c>
      <c r="C2085" s="37">
        <v>45741</v>
      </c>
      <c r="D2085" s="35">
        <v>44</v>
      </c>
      <c r="E2085" s="38">
        <v>41</v>
      </c>
      <c r="N2085" s="36" t="s">
        <v>28</v>
      </c>
      <c r="O2085" s="36" t="s">
        <v>38</v>
      </c>
      <c r="P2085" s="37">
        <v>45740</v>
      </c>
      <c r="Q2085" s="36" t="s">
        <v>50</v>
      </c>
      <c r="R2085" s="38">
        <v>44</v>
      </c>
    </row>
    <row r="2086" spans="1:18" ht="15" x14ac:dyDescent="0.2">
      <c r="A2086" s="36" t="s">
        <v>28</v>
      </c>
      <c r="B2086" s="36" t="s">
        <v>38</v>
      </c>
      <c r="C2086" s="37">
        <v>45742</v>
      </c>
      <c r="D2086" s="35">
        <v>45</v>
      </c>
      <c r="E2086" s="38">
        <v>44</v>
      </c>
      <c r="N2086" s="36" t="s">
        <v>28</v>
      </c>
      <c r="O2086" s="36" t="s">
        <v>38</v>
      </c>
      <c r="P2086" s="37">
        <v>45741</v>
      </c>
      <c r="Q2086" s="36" t="s">
        <v>50</v>
      </c>
      <c r="R2086" s="38">
        <v>45</v>
      </c>
    </row>
    <row r="2087" spans="1:18" ht="15" x14ac:dyDescent="0.2">
      <c r="A2087" s="36" t="s">
        <v>28</v>
      </c>
      <c r="B2087" s="36" t="s">
        <v>38</v>
      </c>
      <c r="C2087" s="37">
        <v>45743</v>
      </c>
      <c r="D2087" s="35">
        <v>56</v>
      </c>
      <c r="E2087" s="38">
        <v>58</v>
      </c>
      <c r="N2087" s="36" t="s">
        <v>28</v>
      </c>
      <c r="O2087" s="36" t="s">
        <v>38</v>
      </c>
      <c r="P2087" s="37">
        <v>45742</v>
      </c>
      <c r="Q2087" s="36" t="s">
        <v>50</v>
      </c>
      <c r="R2087" s="38">
        <v>56</v>
      </c>
    </row>
    <row r="2088" spans="1:18" ht="15" x14ac:dyDescent="0.2">
      <c r="A2088" s="36" t="s">
        <v>28</v>
      </c>
      <c r="B2088" s="36" t="s">
        <v>38</v>
      </c>
      <c r="C2088" s="37">
        <v>45744</v>
      </c>
      <c r="D2088" s="35">
        <v>67</v>
      </c>
      <c r="E2088" s="38">
        <v>74</v>
      </c>
      <c r="N2088" s="36" t="s">
        <v>28</v>
      </c>
      <c r="O2088" s="36" t="s">
        <v>38</v>
      </c>
      <c r="P2088" s="37">
        <v>45743</v>
      </c>
      <c r="Q2088" s="36" t="s">
        <v>50</v>
      </c>
      <c r="R2088" s="38">
        <v>67</v>
      </c>
    </row>
    <row r="2089" spans="1:18" ht="15" x14ac:dyDescent="0.2">
      <c r="A2089" s="36" t="s">
        <v>28</v>
      </c>
      <c r="B2089" s="36" t="s">
        <v>38</v>
      </c>
      <c r="C2089" s="37">
        <v>45745</v>
      </c>
      <c r="D2089" s="35">
        <v>70</v>
      </c>
      <c r="E2089" s="38">
        <v>72</v>
      </c>
      <c r="N2089" s="36" t="s">
        <v>28</v>
      </c>
      <c r="O2089" s="36" t="s">
        <v>38</v>
      </c>
      <c r="P2089" s="37">
        <v>45744</v>
      </c>
      <c r="Q2089" s="36" t="s">
        <v>50</v>
      </c>
      <c r="R2089" s="38">
        <v>70</v>
      </c>
    </row>
    <row r="2090" spans="1:18" ht="15" x14ac:dyDescent="0.2">
      <c r="A2090" s="36" t="s">
        <v>28</v>
      </c>
      <c r="B2090" s="36" t="s">
        <v>38</v>
      </c>
      <c r="C2090" s="37">
        <v>45746</v>
      </c>
      <c r="D2090" s="35">
        <v>68</v>
      </c>
      <c r="E2090" s="38">
        <v>66</v>
      </c>
      <c r="N2090" s="36" t="s">
        <v>28</v>
      </c>
      <c r="O2090" s="36" t="s">
        <v>38</v>
      </c>
      <c r="P2090" s="37">
        <v>45745</v>
      </c>
      <c r="Q2090" s="36" t="s">
        <v>50</v>
      </c>
      <c r="R2090" s="38">
        <v>68</v>
      </c>
    </row>
    <row r="2091" spans="1:18" ht="15" x14ac:dyDescent="0.2">
      <c r="A2091" s="36" t="s">
        <v>28</v>
      </c>
      <c r="B2091" s="36" t="s">
        <v>38</v>
      </c>
      <c r="C2091" s="37">
        <v>45747</v>
      </c>
      <c r="D2091" s="35">
        <v>55</v>
      </c>
      <c r="E2091" s="38">
        <v>49</v>
      </c>
      <c r="N2091" s="36" t="s">
        <v>28</v>
      </c>
      <c r="O2091" s="36" t="s">
        <v>38</v>
      </c>
      <c r="P2091" s="37">
        <v>45746</v>
      </c>
      <c r="Q2091" s="36" t="s">
        <v>50</v>
      </c>
      <c r="R2091" s="38">
        <v>55</v>
      </c>
    </row>
    <row r="2092" spans="1:18" ht="15" x14ac:dyDescent="0.2">
      <c r="A2092" s="36" t="s">
        <v>28</v>
      </c>
      <c r="B2092" s="36" t="s">
        <v>38</v>
      </c>
      <c r="C2092" s="37">
        <v>45748</v>
      </c>
      <c r="D2092" s="35">
        <v>54</v>
      </c>
      <c r="E2092" s="38">
        <v>48</v>
      </c>
      <c r="N2092" s="36" t="s">
        <v>28</v>
      </c>
      <c r="O2092" s="36" t="s">
        <v>38</v>
      </c>
      <c r="P2092" s="37">
        <v>45747</v>
      </c>
      <c r="Q2092" s="36" t="s">
        <v>50</v>
      </c>
      <c r="R2092" s="38">
        <v>54</v>
      </c>
    </row>
    <row r="2093" spans="1:18" ht="15" x14ac:dyDescent="0.2">
      <c r="A2093" s="36" t="s">
        <v>28</v>
      </c>
      <c r="B2093" s="36" t="s">
        <v>38</v>
      </c>
      <c r="C2093" s="37">
        <v>45749</v>
      </c>
      <c r="D2093" s="35">
        <v>74</v>
      </c>
      <c r="E2093" s="38">
        <v>77</v>
      </c>
      <c r="N2093" s="36" t="s">
        <v>28</v>
      </c>
      <c r="O2093" s="36" t="s">
        <v>38</v>
      </c>
      <c r="P2093" s="37">
        <v>45748</v>
      </c>
      <c r="Q2093" s="36" t="s">
        <v>50</v>
      </c>
      <c r="R2093" s="38">
        <v>74</v>
      </c>
    </row>
    <row r="2094" spans="1:18" ht="15" x14ac:dyDescent="0.2">
      <c r="A2094" s="36" t="s">
        <v>28</v>
      </c>
      <c r="B2094" s="36" t="s">
        <v>38</v>
      </c>
      <c r="C2094" s="37">
        <v>45750</v>
      </c>
      <c r="D2094" s="35">
        <v>64</v>
      </c>
      <c r="E2094" s="38">
        <v>62</v>
      </c>
      <c r="N2094" s="36" t="s">
        <v>28</v>
      </c>
      <c r="O2094" s="36" t="s">
        <v>38</v>
      </c>
      <c r="P2094" s="37">
        <v>45749</v>
      </c>
      <c r="Q2094" s="36" t="s">
        <v>50</v>
      </c>
      <c r="R2094" s="38">
        <v>64</v>
      </c>
    </row>
    <row r="2095" spans="1:18" ht="15" x14ac:dyDescent="0.2">
      <c r="A2095" s="36" t="s">
        <v>28</v>
      </c>
      <c r="B2095" s="36" t="s">
        <v>38</v>
      </c>
      <c r="C2095" s="37">
        <v>45751</v>
      </c>
      <c r="D2095" s="35">
        <v>65</v>
      </c>
      <c r="E2095" s="38">
        <v>61</v>
      </c>
      <c r="N2095" s="36" t="s">
        <v>28</v>
      </c>
      <c r="O2095" s="36" t="s">
        <v>38</v>
      </c>
      <c r="P2095" s="37">
        <v>45750</v>
      </c>
      <c r="Q2095" s="36" t="s">
        <v>50</v>
      </c>
      <c r="R2095" s="38">
        <v>65</v>
      </c>
    </row>
    <row r="2096" spans="1:18" ht="15" x14ac:dyDescent="0.2">
      <c r="A2096" s="36" t="s">
        <v>28</v>
      </c>
      <c r="B2096" s="36" t="s">
        <v>38</v>
      </c>
      <c r="C2096" s="37">
        <v>45752</v>
      </c>
      <c r="D2096" s="35">
        <v>70</v>
      </c>
      <c r="E2096" s="38">
        <v>64</v>
      </c>
      <c r="N2096" s="36" t="s">
        <v>28</v>
      </c>
      <c r="O2096" s="36" t="s">
        <v>38</v>
      </c>
      <c r="P2096" s="37">
        <v>45751</v>
      </c>
      <c r="Q2096" s="36" t="s">
        <v>50</v>
      </c>
      <c r="R2096" s="38">
        <v>70</v>
      </c>
    </row>
    <row r="2097" spans="1:18" ht="15" x14ac:dyDescent="0.2">
      <c r="A2097" s="36" t="s">
        <v>28</v>
      </c>
      <c r="B2097" s="36" t="s">
        <v>38</v>
      </c>
      <c r="C2097" s="37">
        <v>45753</v>
      </c>
      <c r="D2097" s="35">
        <v>43</v>
      </c>
      <c r="E2097" s="38">
        <v>44</v>
      </c>
      <c r="N2097" s="36" t="s">
        <v>28</v>
      </c>
      <c r="O2097" s="36" t="s">
        <v>38</v>
      </c>
      <c r="P2097" s="37">
        <v>45752</v>
      </c>
      <c r="Q2097" s="36" t="s">
        <v>50</v>
      </c>
      <c r="R2097" s="38">
        <v>43</v>
      </c>
    </row>
    <row r="2098" spans="1:18" ht="15" x14ac:dyDescent="0.2">
      <c r="A2098" s="36" t="s">
        <v>28</v>
      </c>
      <c r="B2098" s="36" t="s">
        <v>38</v>
      </c>
      <c r="C2098" s="37">
        <v>45754</v>
      </c>
      <c r="D2098" s="35">
        <v>44</v>
      </c>
      <c r="E2098" s="38">
        <v>46</v>
      </c>
      <c r="N2098" s="36" t="s">
        <v>28</v>
      </c>
      <c r="O2098" s="36" t="s">
        <v>38</v>
      </c>
      <c r="P2098" s="37">
        <v>45753</v>
      </c>
      <c r="Q2098" s="36" t="s">
        <v>50</v>
      </c>
      <c r="R2098" s="38">
        <v>44</v>
      </c>
    </row>
    <row r="2099" spans="1:18" ht="15" x14ac:dyDescent="0.2">
      <c r="A2099" s="36" t="s">
        <v>28</v>
      </c>
      <c r="B2099" s="36" t="s">
        <v>38</v>
      </c>
      <c r="C2099" s="37">
        <v>45755</v>
      </c>
      <c r="D2099" s="35">
        <v>39</v>
      </c>
      <c r="E2099" s="38">
        <v>38</v>
      </c>
      <c r="N2099" s="36" t="s">
        <v>28</v>
      </c>
      <c r="O2099" s="36" t="s">
        <v>38</v>
      </c>
      <c r="P2099" s="37">
        <v>45754</v>
      </c>
      <c r="Q2099" s="36" t="s">
        <v>50</v>
      </c>
      <c r="R2099" s="38">
        <v>39</v>
      </c>
    </row>
    <row r="2100" spans="1:18" ht="15" x14ac:dyDescent="0.2">
      <c r="A2100" s="36" t="s">
        <v>28</v>
      </c>
      <c r="B2100" s="36" t="s">
        <v>38</v>
      </c>
      <c r="C2100" s="37">
        <v>45756</v>
      </c>
      <c r="D2100" s="35">
        <v>51</v>
      </c>
      <c r="E2100" s="38">
        <v>50</v>
      </c>
      <c r="N2100" s="36" t="s">
        <v>28</v>
      </c>
      <c r="O2100" s="36" t="s">
        <v>38</v>
      </c>
      <c r="P2100" s="37">
        <v>45755</v>
      </c>
      <c r="Q2100" s="36" t="s">
        <v>50</v>
      </c>
      <c r="R2100" s="38">
        <v>51</v>
      </c>
    </row>
    <row r="2101" spans="1:18" ht="15" x14ac:dyDescent="0.2">
      <c r="A2101" s="36" t="s">
        <v>28</v>
      </c>
      <c r="B2101" s="36" t="s">
        <v>38</v>
      </c>
      <c r="C2101" s="37">
        <v>45757</v>
      </c>
      <c r="D2101" s="35">
        <v>53</v>
      </c>
      <c r="E2101" s="38">
        <v>53</v>
      </c>
      <c r="N2101" s="36" t="s">
        <v>28</v>
      </c>
      <c r="O2101" s="36" t="s">
        <v>38</v>
      </c>
      <c r="P2101" s="37">
        <v>45756</v>
      </c>
      <c r="Q2101" s="36" t="s">
        <v>50</v>
      </c>
      <c r="R2101" s="38">
        <v>53</v>
      </c>
    </row>
    <row r="2102" spans="1:18" ht="15" x14ac:dyDescent="0.2">
      <c r="A2102" s="36" t="s">
        <v>28</v>
      </c>
      <c r="B2102" s="36" t="s">
        <v>38</v>
      </c>
      <c r="C2102" s="37">
        <v>45758</v>
      </c>
      <c r="D2102" s="35">
        <v>47</v>
      </c>
      <c r="E2102" s="38">
        <v>43</v>
      </c>
      <c r="N2102" s="36" t="s">
        <v>28</v>
      </c>
      <c r="O2102" s="36" t="s">
        <v>38</v>
      </c>
      <c r="P2102" s="37">
        <v>45757</v>
      </c>
      <c r="Q2102" s="36" t="s">
        <v>50</v>
      </c>
      <c r="R2102" s="38">
        <v>47</v>
      </c>
    </row>
    <row r="2103" spans="1:18" ht="15" x14ac:dyDescent="0.2">
      <c r="A2103" s="36" t="s">
        <v>28</v>
      </c>
      <c r="B2103" s="36" t="s">
        <v>38</v>
      </c>
      <c r="C2103" s="37">
        <v>45759</v>
      </c>
      <c r="D2103" s="35">
        <v>46</v>
      </c>
      <c r="E2103" s="38">
        <v>47</v>
      </c>
      <c r="N2103" s="36" t="s">
        <v>28</v>
      </c>
      <c r="O2103" s="36" t="s">
        <v>38</v>
      </c>
      <c r="P2103" s="37">
        <v>45758</v>
      </c>
      <c r="Q2103" s="36" t="s">
        <v>50</v>
      </c>
      <c r="R2103" s="38">
        <v>46</v>
      </c>
    </row>
    <row r="2104" spans="1:18" ht="15" x14ac:dyDescent="0.2">
      <c r="A2104" s="36" t="s">
        <v>28</v>
      </c>
      <c r="B2104" s="36" t="s">
        <v>38</v>
      </c>
      <c r="C2104" s="37">
        <v>45760</v>
      </c>
      <c r="D2104" s="35">
        <v>56</v>
      </c>
      <c r="E2104" s="38">
        <v>60</v>
      </c>
      <c r="N2104" s="36" t="s">
        <v>28</v>
      </c>
      <c r="O2104" s="36" t="s">
        <v>38</v>
      </c>
      <c r="P2104" s="37">
        <v>45759</v>
      </c>
      <c r="Q2104" s="36" t="s">
        <v>50</v>
      </c>
      <c r="R2104" s="38">
        <v>56</v>
      </c>
    </row>
    <row r="2105" spans="1:18" ht="15" x14ac:dyDescent="0.2">
      <c r="A2105" s="36" t="s">
        <v>28</v>
      </c>
      <c r="B2105" s="36" t="s">
        <v>38</v>
      </c>
      <c r="C2105" s="37">
        <v>45761</v>
      </c>
      <c r="D2105" s="35">
        <v>64</v>
      </c>
      <c r="E2105" s="38">
        <v>68</v>
      </c>
      <c r="N2105" s="36" t="s">
        <v>28</v>
      </c>
      <c r="O2105" s="36" t="s">
        <v>38</v>
      </c>
      <c r="P2105" s="37">
        <v>45760</v>
      </c>
      <c r="Q2105" s="36" t="s">
        <v>50</v>
      </c>
      <c r="R2105" s="38">
        <v>64</v>
      </c>
    </row>
    <row r="2106" spans="1:18" ht="15" x14ac:dyDescent="0.2">
      <c r="A2106" s="36" t="s">
        <v>28</v>
      </c>
      <c r="B2106" s="36" t="s">
        <v>38</v>
      </c>
      <c r="C2106" s="37">
        <v>45762</v>
      </c>
      <c r="D2106" s="35">
        <v>51</v>
      </c>
      <c r="E2106" s="38">
        <v>51</v>
      </c>
      <c r="N2106" s="36" t="s">
        <v>28</v>
      </c>
      <c r="O2106" s="36" t="s">
        <v>38</v>
      </c>
      <c r="P2106" s="37">
        <v>45761</v>
      </c>
      <c r="Q2106" s="36" t="s">
        <v>50</v>
      </c>
      <c r="R2106" s="38">
        <v>51</v>
      </c>
    </row>
    <row r="2107" spans="1:18" ht="15" x14ac:dyDescent="0.2">
      <c r="A2107" s="36" t="s">
        <v>28</v>
      </c>
      <c r="B2107" s="36" t="s">
        <v>38</v>
      </c>
      <c r="C2107" s="37">
        <v>45763</v>
      </c>
      <c r="D2107" s="35">
        <v>49</v>
      </c>
      <c r="E2107" s="38">
        <v>53</v>
      </c>
      <c r="N2107" s="36" t="s">
        <v>28</v>
      </c>
      <c r="O2107" s="36" t="s">
        <v>38</v>
      </c>
      <c r="P2107" s="37">
        <v>45762</v>
      </c>
      <c r="Q2107" s="36" t="s">
        <v>50</v>
      </c>
      <c r="R2107" s="38">
        <v>49</v>
      </c>
    </row>
    <row r="2108" spans="1:18" ht="15" x14ac:dyDescent="0.2">
      <c r="A2108" s="36" t="s">
        <v>28</v>
      </c>
      <c r="B2108" s="36" t="s">
        <v>38</v>
      </c>
      <c r="C2108" s="37">
        <v>45764</v>
      </c>
      <c r="D2108" s="35">
        <v>59</v>
      </c>
      <c r="E2108" s="38">
        <v>62</v>
      </c>
      <c r="N2108" s="36" t="s">
        <v>28</v>
      </c>
      <c r="O2108" s="36" t="s">
        <v>38</v>
      </c>
      <c r="P2108" s="37">
        <v>45763</v>
      </c>
      <c r="Q2108" s="36" t="s">
        <v>50</v>
      </c>
      <c r="R2108" s="38">
        <v>59</v>
      </c>
    </row>
    <row r="2109" spans="1:18" ht="15" x14ac:dyDescent="0.2">
      <c r="A2109" s="36" t="s">
        <v>28</v>
      </c>
      <c r="B2109" s="36" t="s">
        <v>38</v>
      </c>
      <c r="C2109" s="37">
        <v>45765</v>
      </c>
      <c r="D2109" s="35">
        <v>73</v>
      </c>
      <c r="E2109" s="38">
        <v>79</v>
      </c>
      <c r="N2109" s="36" t="s">
        <v>28</v>
      </c>
      <c r="O2109" s="36" t="s">
        <v>38</v>
      </c>
      <c r="P2109" s="37">
        <v>45764</v>
      </c>
      <c r="Q2109" s="36" t="s">
        <v>50</v>
      </c>
      <c r="R2109" s="38">
        <v>73</v>
      </c>
    </row>
    <row r="2110" spans="1:18" ht="15" x14ac:dyDescent="0.2">
      <c r="A2110" s="36" t="s">
        <v>28</v>
      </c>
      <c r="B2110" s="36" t="s">
        <v>38</v>
      </c>
      <c r="C2110" s="37">
        <v>45766</v>
      </c>
      <c r="D2110" s="35">
        <v>72</v>
      </c>
      <c r="E2110" s="38">
        <v>75</v>
      </c>
      <c r="N2110" s="36" t="s">
        <v>28</v>
      </c>
      <c r="O2110" s="36" t="s">
        <v>38</v>
      </c>
      <c r="P2110" s="37">
        <v>45765</v>
      </c>
      <c r="Q2110" s="36" t="s">
        <v>50</v>
      </c>
      <c r="R2110" s="38">
        <v>72</v>
      </c>
    </row>
    <row r="2111" spans="1:18" ht="15" x14ac:dyDescent="0.2">
      <c r="A2111" s="36" t="s">
        <v>28</v>
      </c>
      <c r="B2111" s="36" t="s">
        <v>38</v>
      </c>
      <c r="C2111" s="37">
        <v>45767</v>
      </c>
      <c r="D2111" s="35">
        <v>71</v>
      </c>
      <c r="E2111" s="38">
        <v>75</v>
      </c>
      <c r="N2111" s="36" t="s">
        <v>28</v>
      </c>
      <c r="O2111" s="36" t="s">
        <v>38</v>
      </c>
      <c r="P2111" s="37">
        <v>45766</v>
      </c>
      <c r="Q2111" s="36" t="s">
        <v>50</v>
      </c>
      <c r="R2111" s="38">
        <v>71</v>
      </c>
    </row>
    <row r="2112" spans="1:18" ht="15" x14ac:dyDescent="0.2">
      <c r="A2112" s="36" t="s">
        <v>28</v>
      </c>
      <c r="B2112" s="36" t="s">
        <v>38</v>
      </c>
      <c r="C2112" s="37">
        <v>45768</v>
      </c>
      <c r="D2112" s="35">
        <v>67</v>
      </c>
      <c r="E2112" s="38">
        <v>66</v>
      </c>
      <c r="N2112" s="36" t="s">
        <v>28</v>
      </c>
      <c r="O2112" s="36" t="s">
        <v>38</v>
      </c>
      <c r="P2112" s="37">
        <v>45767</v>
      </c>
      <c r="Q2112" s="36" t="s">
        <v>50</v>
      </c>
      <c r="R2112" s="38">
        <v>67</v>
      </c>
    </row>
    <row r="2113" spans="1:18" ht="15" x14ac:dyDescent="0.2">
      <c r="A2113" s="36" t="s">
        <v>28</v>
      </c>
      <c r="B2113" s="36" t="s">
        <v>38</v>
      </c>
      <c r="C2113" s="37">
        <v>45769</v>
      </c>
      <c r="D2113" s="35">
        <v>63</v>
      </c>
      <c r="E2113" s="38">
        <v>58</v>
      </c>
      <c r="N2113" s="36" t="s">
        <v>28</v>
      </c>
      <c r="O2113" s="36" t="s">
        <v>38</v>
      </c>
      <c r="P2113" s="37">
        <v>45768</v>
      </c>
      <c r="Q2113" s="36" t="s">
        <v>50</v>
      </c>
      <c r="R2113" s="38">
        <v>63</v>
      </c>
    </row>
    <row r="2114" spans="1:18" ht="15" x14ac:dyDescent="0.2">
      <c r="A2114" s="36" t="s">
        <v>28</v>
      </c>
      <c r="B2114" s="36" t="s">
        <v>38</v>
      </c>
      <c r="C2114" s="37">
        <v>45770</v>
      </c>
      <c r="D2114" s="35">
        <v>69</v>
      </c>
      <c r="E2114" s="38">
        <v>70</v>
      </c>
      <c r="N2114" s="36" t="s">
        <v>28</v>
      </c>
      <c r="O2114" s="36" t="s">
        <v>38</v>
      </c>
      <c r="P2114" s="37">
        <v>45769</v>
      </c>
      <c r="Q2114" s="36" t="s">
        <v>50</v>
      </c>
      <c r="R2114" s="38">
        <v>69</v>
      </c>
    </row>
    <row r="2115" spans="1:18" ht="15" x14ac:dyDescent="0.2">
      <c r="A2115" s="36" t="s">
        <v>28</v>
      </c>
      <c r="B2115" s="36" t="s">
        <v>38</v>
      </c>
      <c r="C2115" s="37">
        <v>45771</v>
      </c>
      <c r="D2115" s="35">
        <v>70</v>
      </c>
      <c r="E2115" s="38">
        <v>71</v>
      </c>
      <c r="N2115" s="36" t="s">
        <v>28</v>
      </c>
      <c r="O2115" s="36" t="s">
        <v>38</v>
      </c>
      <c r="P2115" s="37">
        <v>45770</v>
      </c>
      <c r="Q2115" s="36" t="s">
        <v>50</v>
      </c>
      <c r="R2115" s="38">
        <v>70</v>
      </c>
    </row>
    <row r="2116" spans="1:18" ht="15" x14ac:dyDescent="0.2">
      <c r="A2116" s="36" t="s">
        <v>28</v>
      </c>
      <c r="B2116" s="36" t="s">
        <v>38</v>
      </c>
      <c r="C2116" s="37">
        <v>45772</v>
      </c>
      <c r="D2116" s="35">
        <v>69</v>
      </c>
      <c r="E2116" s="38">
        <v>67</v>
      </c>
      <c r="N2116" s="36" t="s">
        <v>28</v>
      </c>
      <c r="O2116" s="36" t="s">
        <v>38</v>
      </c>
      <c r="P2116" s="37">
        <v>45771</v>
      </c>
      <c r="Q2116" s="36" t="s">
        <v>50</v>
      </c>
      <c r="R2116" s="38">
        <v>69</v>
      </c>
    </row>
    <row r="2117" spans="1:18" ht="15" x14ac:dyDescent="0.2">
      <c r="A2117" s="36" t="s">
        <v>28</v>
      </c>
      <c r="B2117" s="36" t="s">
        <v>38</v>
      </c>
      <c r="C2117" s="37">
        <v>45773</v>
      </c>
      <c r="D2117" s="35">
        <v>57</v>
      </c>
      <c r="E2117" s="38">
        <v>54</v>
      </c>
      <c r="N2117" s="36" t="s">
        <v>28</v>
      </c>
      <c r="O2117" s="36" t="s">
        <v>38</v>
      </c>
      <c r="P2117" s="37">
        <v>45772</v>
      </c>
      <c r="Q2117" s="36" t="s">
        <v>50</v>
      </c>
      <c r="R2117" s="38">
        <v>57</v>
      </c>
    </row>
    <row r="2118" spans="1:18" ht="15" x14ac:dyDescent="0.2">
      <c r="A2118" s="36" t="s">
        <v>28</v>
      </c>
      <c r="B2118" s="36" t="s">
        <v>38</v>
      </c>
      <c r="C2118" s="37">
        <v>45774</v>
      </c>
      <c r="D2118" s="35">
        <v>57</v>
      </c>
      <c r="E2118" s="38">
        <v>55</v>
      </c>
      <c r="N2118" s="36" t="s">
        <v>28</v>
      </c>
      <c r="O2118" s="36" t="s">
        <v>38</v>
      </c>
      <c r="P2118" s="37">
        <v>45773</v>
      </c>
      <c r="Q2118" s="36" t="s">
        <v>50</v>
      </c>
      <c r="R2118" s="38">
        <v>57</v>
      </c>
    </row>
    <row r="2119" spans="1:18" ht="15" x14ac:dyDescent="0.2">
      <c r="A2119" s="36" t="s">
        <v>28</v>
      </c>
      <c r="B2119" s="36" t="s">
        <v>38</v>
      </c>
      <c r="C2119" s="37">
        <v>45775</v>
      </c>
      <c r="D2119" s="35">
        <v>71</v>
      </c>
      <c r="E2119" s="38">
        <v>72</v>
      </c>
      <c r="N2119" s="36" t="s">
        <v>28</v>
      </c>
      <c r="O2119" s="36" t="s">
        <v>38</v>
      </c>
      <c r="P2119" s="37">
        <v>45774</v>
      </c>
      <c r="Q2119" s="36" t="s">
        <v>50</v>
      </c>
      <c r="R2119" s="38">
        <v>71</v>
      </c>
    </row>
    <row r="2120" spans="1:18" ht="15" x14ac:dyDescent="0.2">
      <c r="A2120" s="36" t="s">
        <v>28</v>
      </c>
      <c r="B2120" s="36" t="s">
        <v>38</v>
      </c>
      <c r="C2120" s="37">
        <v>45776</v>
      </c>
      <c r="D2120" s="35">
        <v>73</v>
      </c>
      <c r="E2120" s="38">
        <v>72</v>
      </c>
      <c r="N2120" s="36" t="s">
        <v>28</v>
      </c>
      <c r="O2120" s="36" t="s">
        <v>38</v>
      </c>
      <c r="P2120" s="37">
        <v>45775</v>
      </c>
      <c r="Q2120" s="36" t="s">
        <v>50</v>
      </c>
      <c r="R2120" s="38">
        <v>73</v>
      </c>
    </row>
    <row r="2121" spans="1:18" ht="15" x14ac:dyDescent="0.2">
      <c r="A2121" s="36" t="s">
        <v>28</v>
      </c>
      <c r="B2121" s="36" t="s">
        <v>38</v>
      </c>
      <c r="C2121" s="37">
        <v>45777</v>
      </c>
      <c r="D2121" s="35">
        <v>68</v>
      </c>
      <c r="E2121" s="38">
        <v>71</v>
      </c>
      <c r="N2121" s="36" t="s">
        <v>28</v>
      </c>
      <c r="O2121" s="36" t="s">
        <v>38</v>
      </c>
      <c r="P2121" s="37">
        <v>45776</v>
      </c>
      <c r="Q2121" s="36" t="s">
        <v>50</v>
      </c>
      <c r="R2121" s="38">
        <v>68</v>
      </c>
    </row>
    <row r="2122" spans="1:18" ht="15" x14ac:dyDescent="0.2">
      <c r="A2122" s="36" t="s">
        <v>28</v>
      </c>
      <c r="B2122" s="36" t="s">
        <v>39</v>
      </c>
      <c r="C2122" s="37">
        <v>45566</v>
      </c>
      <c r="D2122" s="35">
        <v>65</v>
      </c>
      <c r="E2122" s="38">
        <v>64</v>
      </c>
      <c r="N2122" s="36" t="s">
        <v>28</v>
      </c>
      <c r="O2122" s="36" t="s">
        <v>39</v>
      </c>
      <c r="P2122" s="37">
        <v>45565</v>
      </c>
      <c r="Q2122" s="36" t="s">
        <v>50</v>
      </c>
      <c r="R2122" s="38">
        <v>65</v>
      </c>
    </row>
    <row r="2123" spans="1:18" ht="15" x14ac:dyDescent="0.2">
      <c r="A2123" s="36" t="s">
        <v>28</v>
      </c>
      <c r="B2123" s="36" t="s">
        <v>39</v>
      </c>
      <c r="C2123" s="37">
        <v>45567</v>
      </c>
      <c r="D2123" s="35">
        <v>59</v>
      </c>
      <c r="E2123" s="38">
        <v>58</v>
      </c>
      <c r="N2123" s="36" t="s">
        <v>28</v>
      </c>
      <c r="O2123" s="36" t="s">
        <v>39</v>
      </c>
      <c r="P2123" s="37">
        <v>45566</v>
      </c>
      <c r="Q2123" s="36" t="s">
        <v>50</v>
      </c>
      <c r="R2123" s="38">
        <v>59</v>
      </c>
    </row>
    <row r="2124" spans="1:18" ht="15" x14ac:dyDescent="0.2">
      <c r="A2124" s="36" t="s">
        <v>28</v>
      </c>
      <c r="B2124" s="36" t="s">
        <v>39</v>
      </c>
      <c r="C2124" s="37">
        <v>45568</v>
      </c>
      <c r="D2124" s="35">
        <v>63</v>
      </c>
      <c r="E2124" s="38">
        <v>63</v>
      </c>
      <c r="N2124" s="36" t="s">
        <v>28</v>
      </c>
      <c r="O2124" s="36" t="s">
        <v>39</v>
      </c>
      <c r="P2124" s="37">
        <v>45567</v>
      </c>
      <c r="Q2124" s="36" t="s">
        <v>50</v>
      </c>
      <c r="R2124" s="38">
        <v>63</v>
      </c>
    </row>
    <row r="2125" spans="1:18" ht="15" x14ac:dyDescent="0.2">
      <c r="A2125" s="36" t="s">
        <v>28</v>
      </c>
      <c r="B2125" s="36" t="s">
        <v>39</v>
      </c>
      <c r="C2125" s="37">
        <v>45569</v>
      </c>
      <c r="D2125" s="35">
        <v>65</v>
      </c>
      <c r="E2125" s="38">
        <v>67</v>
      </c>
      <c r="N2125" s="36" t="s">
        <v>28</v>
      </c>
      <c r="O2125" s="36" t="s">
        <v>39</v>
      </c>
      <c r="P2125" s="37">
        <v>45568</v>
      </c>
      <c r="Q2125" s="36" t="s">
        <v>50</v>
      </c>
      <c r="R2125" s="38">
        <v>65</v>
      </c>
    </row>
    <row r="2126" spans="1:18" ht="15" x14ac:dyDescent="0.2">
      <c r="A2126" s="36" t="s">
        <v>28</v>
      </c>
      <c r="B2126" s="36" t="s">
        <v>39</v>
      </c>
      <c r="C2126" s="37">
        <v>45570</v>
      </c>
      <c r="D2126" s="35">
        <v>60</v>
      </c>
      <c r="E2126" s="38">
        <v>61</v>
      </c>
      <c r="N2126" s="36" t="s">
        <v>28</v>
      </c>
      <c r="O2126" s="36" t="s">
        <v>39</v>
      </c>
      <c r="P2126" s="37">
        <v>45569</v>
      </c>
      <c r="Q2126" s="36" t="s">
        <v>50</v>
      </c>
      <c r="R2126" s="38">
        <v>60</v>
      </c>
    </row>
    <row r="2127" spans="1:18" ht="15" x14ac:dyDescent="0.2">
      <c r="A2127" s="36" t="s">
        <v>28</v>
      </c>
      <c r="B2127" s="36" t="s">
        <v>39</v>
      </c>
      <c r="C2127" s="37">
        <v>45571</v>
      </c>
      <c r="D2127" s="35">
        <v>65</v>
      </c>
      <c r="E2127" s="38">
        <v>68</v>
      </c>
      <c r="N2127" s="36" t="s">
        <v>28</v>
      </c>
      <c r="O2127" s="36" t="s">
        <v>39</v>
      </c>
      <c r="P2127" s="37">
        <v>45570</v>
      </c>
      <c r="Q2127" s="36" t="s">
        <v>50</v>
      </c>
      <c r="R2127" s="38">
        <v>65</v>
      </c>
    </row>
    <row r="2128" spans="1:18" ht="15" x14ac:dyDescent="0.2">
      <c r="A2128" s="36" t="s">
        <v>28</v>
      </c>
      <c r="B2128" s="36" t="s">
        <v>39</v>
      </c>
      <c r="C2128" s="37">
        <v>45572</v>
      </c>
      <c r="D2128" s="35">
        <v>54</v>
      </c>
      <c r="E2128" s="38">
        <v>52</v>
      </c>
      <c r="N2128" s="36" t="s">
        <v>28</v>
      </c>
      <c r="O2128" s="36" t="s">
        <v>39</v>
      </c>
      <c r="P2128" s="37">
        <v>45571</v>
      </c>
      <c r="Q2128" s="36" t="s">
        <v>50</v>
      </c>
      <c r="R2128" s="38">
        <v>54</v>
      </c>
    </row>
    <row r="2129" spans="1:18" ht="15" x14ac:dyDescent="0.2">
      <c r="A2129" s="36" t="s">
        <v>28</v>
      </c>
      <c r="B2129" s="36" t="s">
        <v>39</v>
      </c>
      <c r="C2129" s="37">
        <v>45573</v>
      </c>
      <c r="D2129" s="35">
        <v>54</v>
      </c>
      <c r="E2129" s="38">
        <v>56</v>
      </c>
      <c r="N2129" s="36" t="s">
        <v>28</v>
      </c>
      <c r="O2129" s="36" t="s">
        <v>39</v>
      </c>
      <c r="P2129" s="37">
        <v>45572</v>
      </c>
      <c r="Q2129" s="36" t="s">
        <v>50</v>
      </c>
      <c r="R2129" s="38">
        <v>54</v>
      </c>
    </row>
    <row r="2130" spans="1:18" ht="15" x14ac:dyDescent="0.2">
      <c r="A2130" s="36" t="s">
        <v>28</v>
      </c>
      <c r="B2130" s="36" t="s">
        <v>39</v>
      </c>
      <c r="C2130" s="37">
        <v>45574</v>
      </c>
      <c r="D2130" s="35">
        <v>53</v>
      </c>
      <c r="E2130" s="38">
        <v>53</v>
      </c>
      <c r="N2130" s="36" t="s">
        <v>28</v>
      </c>
      <c r="O2130" s="36" t="s">
        <v>39</v>
      </c>
      <c r="P2130" s="37">
        <v>45573</v>
      </c>
      <c r="Q2130" s="36" t="s">
        <v>50</v>
      </c>
      <c r="R2130" s="38">
        <v>53</v>
      </c>
    </row>
    <row r="2131" spans="1:18" ht="15" x14ac:dyDescent="0.2">
      <c r="A2131" s="36" t="s">
        <v>28</v>
      </c>
      <c r="B2131" s="36" t="s">
        <v>39</v>
      </c>
      <c r="C2131" s="37">
        <v>45575</v>
      </c>
      <c r="D2131" s="35">
        <v>50</v>
      </c>
      <c r="E2131" s="38">
        <v>49</v>
      </c>
      <c r="N2131" s="36" t="s">
        <v>28</v>
      </c>
      <c r="O2131" s="36" t="s">
        <v>39</v>
      </c>
      <c r="P2131" s="37">
        <v>45574</v>
      </c>
      <c r="Q2131" s="36" t="s">
        <v>50</v>
      </c>
      <c r="R2131" s="38">
        <v>50</v>
      </c>
    </row>
    <row r="2132" spans="1:18" ht="15" x14ac:dyDescent="0.2">
      <c r="A2132" s="36" t="s">
        <v>28</v>
      </c>
      <c r="B2132" s="36" t="s">
        <v>39</v>
      </c>
      <c r="C2132" s="37">
        <v>45576</v>
      </c>
      <c r="D2132" s="35">
        <v>58</v>
      </c>
      <c r="E2132" s="38">
        <v>60</v>
      </c>
      <c r="N2132" s="36" t="s">
        <v>28</v>
      </c>
      <c r="O2132" s="36" t="s">
        <v>39</v>
      </c>
      <c r="P2132" s="37">
        <v>45575</v>
      </c>
      <c r="Q2132" s="36" t="s">
        <v>50</v>
      </c>
      <c r="R2132" s="38">
        <v>58</v>
      </c>
    </row>
    <row r="2133" spans="1:18" ht="15" x14ac:dyDescent="0.2">
      <c r="A2133" s="36" t="s">
        <v>28</v>
      </c>
      <c r="B2133" s="36" t="s">
        <v>39</v>
      </c>
      <c r="C2133" s="37">
        <v>45577</v>
      </c>
      <c r="D2133" s="35">
        <v>61</v>
      </c>
      <c r="E2133" s="38">
        <v>63</v>
      </c>
      <c r="N2133" s="36" t="s">
        <v>28</v>
      </c>
      <c r="O2133" s="36" t="s">
        <v>39</v>
      </c>
      <c r="P2133" s="37">
        <v>45576</v>
      </c>
      <c r="Q2133" s="36" t="s">
        <v>50</v>
      </c>
      <c r="R2133" s="38">
        <v>61</v>
      </c>
    </row>
    <row r="2134" spans="1:18" ht="15" x14ac:dyDescent="0.2">
      <c r="A2134" s="36" t="s">
        <v>28</v>
      </c>
      <c r="B2134" s="36" t="s">
        <v>39</v>
      </c>
      <c r="C2134" s="37">
        <v>45578</v>
      </c>
      <c r="D2134" s="35">
        <v>61</v>
      </c>
      <c r="E2134" s="38">
        <v>62</v>
      </c>
      <c r="N2134" s="36" t="s">
        <v>28</v>
      </c>
      <c r="O2134" s="36" t="s">
        <v>39</v>
      </c>
      <c r="P2134" s="37">
        <v>45577</v>
      </c>
      <c r="Q2134" s="36" t="s">
        <v>50</v>
      </c>
      <c r="R2134" s="38">
        <v>61</v>
      </c>
    </row>
    <row r="2135" spans="1:18" ht="15" x14ac:dyDescent="0.2">
      <c r="A2135" s="36" t="s">
        <v>28</v>
      </c>
      <c r="B2135" s="36" t="s">
        <v>39</v>
      </c>
      <c r="C2135" s="37">
        <v>45579</v>
      </c>
      <c r="D2135" s="35">
        <v>46</v>
      </c>
      <c r="E2135" s="38">
        <v>46</v>
      </c>
      <c r="N2135" s="36" t="s">
        <v>28</v>
      </c>
      <c r="O2135" s="36" t="s">
        <v>39</v>
      </c>
      <c r="P2135" s="37">
        <v>45578</v>
      </c>
      <c r="Q2135" s="36" t="s">
        <v>50</v>
      </c>
      <c r="R2135" s="38">
        <v>46</v>
      </c>
    </row>
    <row r="2136" spans="1:18" ht="15" x14ac:dyDescent="0.2">
      <c r="A2136" s="36" t="s">
        <v>28</v>
      </c>
      <c r="B2136" s="36" t="s">
        <v>39</v>
      </c>
      <c r="C2136" s="37">
        <v>45580</v>
      </c>
      <c r="D2136" s="35">
        <v>45</v>
      </c>
      <c r="E2136" s="38">
        <v>45</v>
      </c>
      <c r="N2136" s="36" t="s">
        <v>28</v>
      </c>
      <c r="O2136" s="36" t="s">
        <v>39</v>
      </c>
      <c r="P2136" s="37">
        <v>45579</v>
      </c>
      <c r="Q2136" s="36" t="s">
        <v>50</v>
      </c>
      <c r="R2136" s="38">
        <v>45</v>
      </c>
    </row>
    <row r="2137" spans="1:18" ht="15" x14ac:dyDescent="0.2">
      <c r="A2137" s="36" t="s">
        <v>28</v>
      </c>
      <c r="B2137" s="36" t="s">
        <v>39</v>
      </c>
      <c r="C2137" s="37">
        <v>45581</v>
      </c>
      <c r="D2137" s="35">
        <v>46</v>
      </c>
      <c r="E2137" s="38">
        <v>46</v>
      </c>
      <c r="N2137" s="36" t="s">
        <v>28</v>
      </c>
      <c r="O2137" s="36" t="s">
        <v>39</v>
      </c>
      <c r="P2137" s="37">
        <v>45580</v>
      </c>
      <c r="Q2137" s="36" t="s">
        <v>50</v>
      </c>
      <c r="R2137" s="38">
        <v>46</v>
      </c>
    </row>
    <row r="2138" spans="1:18" ht="15" x14ac:dyDescent="0.2">
      <c r="A2138" s="36" t="s">
        <v>28</v>
      </c>
      <c r="B2138" s="36" t="s">
        <v>39</v>
      </c>
      <c r="C2138" s="37">
        <v>45582</v>
      </c>
      <c r="D2138" s="35">
        <v>48</v>
      </c>
      <c r="E2138" s="38">
        <v>48</v>
      </c>
      <c r="N2138" s="36" t="s">
        <v>28</v>
      </c>
      <c r="O2138" s="36" t="s">
        <v>39</v>
      </c>
      <c r="P2138" s="37">
        <v>45581</v>
      </c>
      <c r="Q2138" s="36" t="s">
        <v>50</v>
      </c>
      <c r="R2138" s="38">
        <v>48</v>
      </c>
    </row>
    <row r="2139" spans="1:18" ht="15" x14ac:dyDescent="0.2">
      <c r="A2139" s="36" t="s">
        <v>28</v>
      </c>
      <c r="B2139" s="36" t="s">
        <v>39</v>
      </c>
      <c r="C2139" s="37">
        <v>45583</v>
      </c>
      <c r="D2139" s="35">
        <v>51</v>
      </c>
      <c r="E2139" s="38">
        <v>50</v>
      </c>
      <c r="N2139" s="36" t="s">
        <v>28</v>
      </c>
      <c r="O2139" s="36" t="s">
        <v>39</v>
      </c>
      <c r="P2139" s="37">
        <v>45582</v>
      </c>
      <c r="Q2139" s="36" t="s">
        <v>50</v>
      </c>
      <c r="R2139" s="38">
        <v>51</v>
      </c>
    </row>
    <row r="2140" spans="1:18" ht="15" x14ac:dyDescent="0.2">
      <c r="A2140" s="36" t="s">
        <v>28</v>
      </c>
      <c r="B2140" s="36" t="s">
        <v>39</v>
      </c>
      <c r="C2140" s="37">
        <v>45584</v>
      </c>
      <c r="D2140" s="35">
        <v>54</v>
      </c>
      <c r="E2140" s="38">
        <v>53</v>
      </c>
      <c r="N2140" s="36" t="s">
        <v>28</v>
      </c>
      <c r="O2140" s="36" t="s">
        <v>39</v>
      </c>
      <c r="P2140" s="37">
        <v>45583</v>
      </c>
      <c r="Q2140" s="36" t="s">
        <v>50</v>
      </c>
      <c r="R2140" s="38">
        <v>54</v>
      </c>
    </row>
    <row r="2141" spans="1:18" ht="15" x14ac:dyDescent="0.2">
      <c r="A2141" s="36" t="s">
        <v>28</v>
      </c>
      <c r="B2141" s="36" t="s">
        <v>39</v>
      </c>
      <c r="C2141" s="37">
        <v>45585</v>
      </c>
      <c r="D2141" s="35">
        <v>57</v>
      </c>
      <c r="E2141" s="38">
        <v>57</v>
      </c>
      <c r="N2141" s="36" t="s">
        <v>28</v>
      </c>
      <c r="O2141" s="36" t="s">
        <v>39</v>
      </c>
      <c r="P2141" s="37">
        <v>45584</v>
      </c>
      <c r="Q2141" s="36" t="s">
        <v>50</v>
      </c>
      <c r="R2141" s="38">
        <v>57</v>
      </c>
    </row>
    <row r="2142" spans="1:18" ht="15" x14ac:dyDescent="0.2">
      <c r="A2142" s="36" t="s">
        <v>28</v>
      </c>
      <c r="B2142" s="36" t="s">
        <v>39</v>
      </c>
      <c r="C2142" s="37">
        <v>45586</v>
      </c>
      <c r="D2142" s="35">
        <v>60</v>
      </c>
      <c r="E2142" s="38">
        <v>62</v>
      </c>
      <c r="N2142" s="36" t="s">
        <v>28</v>
      </c>
      <c r="O2142" s="36" t="s">
        <v>39</v>
      </c>
      <c r="P2142" s="37">
        <v>45585</v>
      </c>
      <c r="Q2142" s="36" t="s">
        <v>50</v>
      </c>
      <c r="R2142" s="38">
        <v>60</v>
      </c>
    </row>
    <row r="2143" spans="1:18" ht="15" x14ac:dyDescent="0.2">
      <c r="A2143" s="36" t="s">
        <v>28</v>
      </c>
      <c r="B2143" s="36" t="s">
        <v>39</v>
      </c>
      <c r="C2143" s="37">
        <v>45587</v>
      </c>
      <c r="D2143" s="35">
        <v>65</v>
      </c>
      <c r="E2143" s="38">
        <v>65</v>
      </c>
      <c r="N2143" s="36" t="s">
        <v>28</v>
      </c>
      <c r="O2143" s="36" t="s">
        <v>39</v>
      </c>
      <c r="P2143" s="37">
        <v>45586</v>
      </c>
      <c r="Q2143" s="36" t="s">
        <v>50</v>
      </c>
      <c r="R2143" s="38">
        <v>65</v>
      </c>
    </row>
    <row r="2144" spans="1:18" ht="15" x14ac:dyDescent="0.2">
      <c r="A2144" s="36" t="s">
        <v>28</v>
      </c>
      <c r="B2144" s="36" t="s">
        <v>39</v>
      </c>
      <c r="C2144" s="37">
        <v>45588</v>
      </c>
      <c r="D2144" s="35">
        <v>60</v>
      </c>
      <c r="E2144" s="38">
        <v>61</v>
      </c>
      <c r="N2144" s="36" t="s">
        <v>28</v>
      </c>
      <c r="O2144" s="36" t="s">
        <v>39</v>
      </c>
      <c r="P2144" s="37">
        <v>45587</v>
      </c>
      <c r="Q2144" s="36" t="s">
        <v>50</v>
      </c>
      <c r="R2144" s="38">
        <v>60</v>
      </c>
    </row>
    <row r="2145" spans="1:18" ht="15" x14ac:dyDescent="0.2">
      <c r="A2145" s="36" t="s">
        <v>28</v>
      </c>
      <c r="B2145" s="36" t="s">
        <v>39</v>
      </c>
      <c r="C2145" s="37">
        <v>45589</v>
      </c>
      <c r="D2145" s="35">
        <v>49</v>
      </c>
      <c r="E2145" s="38">
        <v>48</v>
      </c>
      <c r="N2145" s="36" t="s">
        <v>28</v>
      </c>
      <c r="O2145" s="36" t="s">
        <v>39</v>
      </c>
      <c r="P2145" s="37">
        <v>45588</v>
      </c>
      <c r="Q2145" s="36" t="s">
        <v>50</v>
      </c>
      <c r="R2145" s="38">
        <v>49</v>
      </c>
    </row>
    <row r="2146" spans="1:18" ht="15" x14ac:dyDescent="0.2">
      <c r="A2146" s="36" t="s">
        <v>28</v>
      </c>
      <c r="B2146" s="36" t="s">
        <v>39</v>
      </c>
      <c r="C2146" s="37">
        <v>45590</v>
      </c>
      <c r="D2146" s="35">
        <v>59</v>
      </c>
      <c r="E2146" s="38">
        <v>58</v>
      </c>
      <c r="N2146" s="36" t="s">
        <v>28</v>
      </c>
      <c r="O2146" s="36" t="s">
        <v>39</v>
      </c>
      <c r="P2146" s="37">
        <v>45589</v>
      </c>
      <c r="Q2146" s="36" t="s">
        <v>50</v>
      </c>
      <c r="R2146" s="38">
        <v>59</v>
      </c>
    </row>
    <row r="2147" spans="1:18" ht="15" x14ac:dyDescent="0.2">
      <c r="A2147" s="36" t="s">
        <v>28</v>
      </c>
      <c r="B2147" s="36" t="s">
        <v>39</v>
      </c>
      <c r="C2147" s="37">
        <v>45591</v>
      </c>
      <c r="D2147" s="35">
        <v>49</v>
      </c>
      <c r="E2147" s="38">
        <v>49</v>
      </c>
      <c r="N2147" s="36" t="s">
        <v>28</v>
      </c>
      <c r="O2147" s="36" t="s">
        <v>39</v>
      </c>
      <c r="P2147" s="37">
        <v>45590</v>
      </c>
      <c r="Q2147" s="36" t="s">
        <v>50</v>
      </c>
      <c r="R2147" s="38">
        <v>49</v>
      </c>
    </row>
    <row r="2148" spans="1:18" ht="15" x14ac:dyDescent="0.2">
      <c r="A2148" s="36" t="s">
        <v>28</v>
      </c>
      <c r="B2148" s="36" t="s">
        <v>39</v>
      </c>
      <c r="C2148" s="37">
        <v>45592</v>
      </c>
      <c r="D2148" s="35">
        <v>46</v>
      </c>
      <c r="E2148" s="38">
        <v>44</v>
      </c>
      <c r="N2148" s="36" t="s">
        <v>28</v>
      </c>
      <c r="O2148" s="36" t="s">
        <v>39</v>
      </c>
      <c r="P2148" s="37">
        <v>45591</v>
      </c>
      <c r="Q2148" s="36" t="s">
        <v>50</v>
      </c>
      <c r="R2148" s="38">
        <v>46</v>
      </c>
    </row>
    <row r="2149" spans="1:18" ht="15" x14ac:dyDescent="0.2">
      <c r="A2149" s="36" t="s">
        <v>28</v>
      </c>
      <c r="B2149" s="36" t="s">
        <v>39</v>
      </c>
      <c r="C2149" s="37">
        <v>45593</v>
      </c>
      <c r="D2149" s="35">
        <v>55</v>
      </c>
      <c r="E2149" s="38">
        <v>53</v>
      </c>
      <c r="N2149" s="36" t="s">
        <v>28</v>
      </c>
      <c r="O2149" s="36" t="s">
        <v>39</v>
      </c>
      <c r="P2149" s="37">
        <v>45592</v>
      </c>
      <c r="Q2149" s="36" t="s">
        <v>50</v>
      </c>
      <c r="R2149" s="38">
        <v>55</v>
      </c>
    </row>
    <row r="2150" spans="1:18" ht="15" x14ac:dyDescent="0.2">
      <c r="A2150" s="36" t="s">
        <v>28</v>
      </c>
      <c r="B2150" s="36" t="s">
        <v>39</v>
      </c>
      <c r="C2150" s="37">
        <v>45594</v>
      </c>
      <c r="D2150" s="35">
        <v>66</v>
      </c>
      <c r="E2150" s="38">
        <v>69</v>
      </c>
      <c r="N2150" s="36" t="s">
        <v>28</v>
      </c>
      <c r="O2150" s="36" t="s">
        <v>39</v>
      </c>
      <c r="P2150" s="37">
        <v>45593</v>
      </c>
      <c r="Q2150" s="36" t="s">
        <v>50</v>
      </c>
      <c r="R2150" s="38">
        <v>66</v>
      </c>
    </row>
    <row r="2151" spans="1:18" ht="15" x14ac:dyDescent="0.2">
      <c r="A2151" s="36" t="s">
        <v>28</v>
      </c>
      <c r="B2151" s="36" t="s">
        <v>39</v>
      </c>
      <c r="C2151" s="37">
        <v>45595</v>
      </c>
      <c r="D2151" s="35">
        <v>67</v>
      </c>
      <c r="E2151" s="38">
        <v>68</v>
      </c>
      <c r="N2151" s="36" t="s">
        <v>28</v>
      </c>
      <c r="O2151" s="36" t="s">
        <v>39</v>
      </c>
      <c r="P2151" s="37">
        <v>45594</v>
      </c>
      <c r="Q2151" s="36" t="s">
        <v>50</v>
      </c>
      <c r="R2151" s="38">
        <v>67</v>
      </c>
    </row>
    <row r="2152" spans="1:18" ht="15" x14ac:dyDescent="0.2">
      <c r="A2152" s="36" t="s">
        <v>28</v>
      </c>
      <c r="B2152" s="36" t="s">
        <v>39</v>
      </c>
      <c r="C2152" s="37">
        <v>45596</v>
      </c>
      <c r="D2152" s="35">
        <v>69</v>
      </c>
      <c r="E2152" s="38">
        <v>71</v>
      </c>
      <c r="N2152" s="36" t="s">
        <v>28</v>
      </c>
      <c r="O2152" s="36" t="s">
        <v>39</v>
      </c>
      <c r="P2152" s="37">
        <v>45595</v>
      </c>
      <c r="Q2152" s="36" t="s">
        <v>50</v>
      </c>
      <c r="R2152" s="38">
        <v>69</v>
      </c>
    </row>
    <row r="2153" spans="1:18" ht="15" x14ac:dyDescent="0.2">
      <c r="A2153" s="36" t="s">
        <v>28</v>
      </c>
      <c r="B2153" s="36" t="s">
        <v>39</v>
      </c>
      <c r="C2153" s="37">
        <v>45597</v>
      </c>
      <c r="D2153" s="35">
        <v>49</v>
      </c>
      <c r="E2153" s="38">
        <v>48</v>
      </c>
      <c r="N2153" s="36" t="s">
        <v>28</v>
      </c>
      <c r="O2153" s="36" t="s">
        <v>39</v>
      </c>
      <c r="P2153" s="37">
        <v>45596</v>
      </c>
      <c r="Q2153" s="36" t="s">
        <v>50</v>
      </c>
      <c r="R2153" s="38">
        <v>49</v>
      </c>
    </row>
    <row r="2154" spans="1:18" ht="15" x14ac:dyDescent="0.2">
      <c r="A2154" s="36" t="s">
        <v>28</v>
      </c>
      <c r="B2154" s="36" t="s">
        <v>39</v>
      </c>
      <c r="C2154" s="37">
        <v>45598</v>
      </c>
      <c r="D2154" s="35">
        <v>48</v>
      </c>
      <c r="E2154" s="38">
        <v>48</v>
      </c>
      <c r="N2154" s="36" t="s">
        <v>28</v>
      </c>
      <c r="O2154" s="36" t="s">
        <v>39</v>
      </c>
      <c r="P2154" s="37">
        <v>45597</v>
      </c>
      <c r="Q2154" s="36" t="s">
        <v>50</v>
      </c>
      <c r="R2154" s="38">
        <v>48</v>
      </c>
    </row>
    <row r="2155" spans="1:18" ht="15" x14ac:dyDescent="0.2">
      <c r="A2155" s="36" t="s">
        <v>28</v>
      </c>
      <c r="B2155" s="36" t="s">
        <v>39</v>
      </c>
      <c r="C2155" s="37">
        <v>45599</v>
      </c>
      <c r="D2155" s="35">
        <v>54</v>
      </c>
      <c r="E2155" s="38">
        <v>55</v>
      </c>
      <c r="N2155" s="36" t="s">
        <v>28</v>
      </c>
      <c r="O2155" s="36" t="s">
        <v>39</v>
      </c>
      <c r="P2155" s="37">
        <v>45598</v>
      </c>
      <c r="Q2155" s="36" t="s">
        <v>50</v>
      </c>
      <c r="R2155" s="38">
        <v>54</v>
      </c>
    </row>
    <row r="2156" spans="1:18" ht="15" x14ac:dyDescent="0.2">
      <c r="A2156" s="36" t="s">
        <v>28</v>
      </c>
      <c r="B2156" s="36" t="s">
        <v>39</v>
      </c>
      <c r="C2156" s="37">
        <v>45600</v>
      </c>
      <c r="D2156" s="35">
        <v>63</v>
      </c>
      <c r="E2156" s="38">
        <v>64</v>
      </c>
      <c r="N2156" s="36" t="s">
        <v>28</v>
      </c>
      <c r="O2156" s="36" t="s">
        <v>39</v>
      </c>
      <c r="P2156" s="37">
        <v>45599</v>
      </c>
      <c r="Q2156" s="36" t="s">
        <v>50</v>
      </c>
      <c r="R2156" s="38">
        <v>63</v>
      </c>
    </row>
    <row r="2157" spans="1:18" ht="15" x14ac:dyDescent="0.2">
      <c r="A2157" s="36" t="s">
        <v>28</v>
      </c>
      <c r="B2157" s="36" t="s">
        <v>39</v>
      </c>
      <c r="C2157" s="37">
        <v>45601</v>
      </c>
      <c r="D2157" s="35">
        <v>71</v>
      </c>
      <c r="E2157" s="38">
        <v>73</v>
      </c>
      <c r="N2157" s="36" t="s">
        <v>28</v>
      </c>
      <c r="O2157" s="36" t="s">
        <v>39</v>
      </c>
      <c r="P2157" s="37">
        <v>45600</v>
      </c>
      <c r="Q2157" s="36" t="s">
        <v>50</v>
      </c>
      <c r="R2157" s="38">
        <v>71</v>
      </c>
    </row>
    <row r="2158" spans="1:18" ht="15" x14ac:dyDescent="0.2">
      <c r="A2158" s="36" t="s">
        <v>28</v>
      </c>
      <c r="B2158" s="36" t="s">
        <v>39</v>
      </c>
      <c r="C2158" s="37">
        <v>45602</v>
      </c>
      <c r="D2158" s="35">
        <v>62</v>
      </c>
      <c r="E2158" s="38">
        <v>65</v>
      </c>
      <c r="N2158" s="36" t="s">
        <v>28</v>
      </c>
      <c r="O2158" s="36" t="s">
        <v>39</v>
      </c>
      <c r="P2158" s="37">
        <v>45601</v>
      </c>
      <c r="Q2158" s="36" t="s">
        <v>50</v>
      </c>
      <c r="R2158" s="38">
        <v>62</v>
      </c>
    </row>
    <row r="2159" spans="1:18" ht="15" x14ac:dyDescent="0.2">
      <c r="A2159" s="36" t="s">
        <v>28</v>
      </c>
      <c r="B2159" s="36" t="s">
        <v>39</v>
      </c>
      <c r="C2159" s="37">
        <v>45603</v>
      </c>
      <c r="D2159" s="35">
        <v>53</v>
      </c>
      <c r="E2159" s="38">
        <v>51</v>
      </c>
      <c r="N2159" s="36" t="s">
        <v>28</v>
      </c>
      <c r="O2159" s="36" t="s">
        <v>39</v>
      </c>
      <c r="P2159" s="37">
        <v>45602</v>
      </c>
      <c r="Q2159" s="36" t="s">
        <v>50</v>
      </c>
      <c r="R2159" s="38">
        <v>53</v>
      </c>
    </row>
    <row r="2160" spans="1:18" ht="15" x14ac:dyDescent="0.2">
      <c r="A2160" s="36" t="s">
        <v>28</v>
      </c>
      <c r="B2160" s="36" t="s">
        <v>39</v>
      </c>
      <c r="C2160" s="37">
        <v>45604</v>
      </c>
      <c r="D2160" s="35">
        <v>51</v>
      </c>
      <c r="E2160" s="38">
        <v>52</v>
      </c>
      <c r="N2160" s="36" t="s">
        <v>28</v>
      </c>
      <c r="O2160" s="36" t="s">
        <v>39</v>
      </c>
      <c r="P2160" s="37">
        <v>45603</v>
      </c>
      <c r="Q2160" s="36" t="s">
        <v>50</v>
      </c>
      <c r="R2160" s="38">
        <v>51</v>
      </c>
    </row>
    <row r="2161" spans="1:18" ht="15" x14ac:dyDescent="0.2">
      <c r="A2161" s="36" t="s">
        <v>28</v>
      </c>
      <c r="B2161" s="36" t="s">
        <v>39</v>
      </c>
      <c r="C2161" s="37">
        <v>45605</v>
      </c>
      <c r="D2161" s="35">
        <v>51</v>
      </c>
      <c r="E2161" s="38">
        <v>52</v>
      </c>
      <c r="N2161" s="36" t="s">
        <v>28</v>
      </c>
      <c r="O2161" s="36" t="s">
        <v>39</v>
      </c>
      <c r="P2161" s="37">
        <v>45604</v>
      </c>
      <c r="Q2161" s="36" t="s">
        <v>50</v>
      </c>
      <c r="R2161" s="38">
        <v>51</v>
      </c>
    </row>
    <row r="2162" spans="1:18" ht="15" x14ac:dyDescent="0.2">
      <c r="A2162" s="36" t="s">
        <v>28</v>
      </c>
      <c r="B2162" s="36" t="s">
        <v>39</v>
      </c>
      <c r="C2162" s="37">
        <v>45606</v>
      </c>
      <c r="D2162" s="35">
        <v>56</v>
      </c>
      <c r="E2162" s="38">
        <v>56</v>
      </c>
      <c r="N2162" s="36" t="s">
        <v>28</v>
      </c>
      <c r="O2162" s="36" t="s">
        <v>39</v>
      </c>
      <c r="P2162" s="37">
        <v>45605</v>
      </c>
      <c r="Q2162" s="36" t="s">
        <v>50</v>
      </c>
      <c r="R2162" s="38">
        <v>56</v>
      </c>
    </row>
    <row r="2163" spans="1:18" ht="15" x14ac:dyDescent="0.2">
      <c r="A2163" s="36" t="s">
        <v>28</v>
      </c>
      <c r="B2163" s="36" t="s">
        <v>39</v>
      </c>
      <c r="C2163" s="37">
        <v>45607</v>
      </c>
      <c r="D2163" s="35">
        <v>51</v>
      </c>
      <c r="E2163" s="38">
        <v>53</v>
      </c>
      <c r="N2163" s="36" t="s">
        <v>28</v>
      </c>
      <c r="O2163" s="36" t="s">
        <v>39</v>
      </c>
      <c r="P2163" s="37">
        <v>45606</v>
      </c>
      <c r="Q2163" s="36" t="s">
        <v>50</v>
      </c>
      <c r="R2163" s="38">
        <v>51</v>
      </c>
    </row>
    <row r="2164" spans="1:18" ht="15" x14ac:dyDescent="0.2">
      <c r="A2164" s="36" t="s">
        <v>28</v>
      </c>
      <c r="B2164" s="36" t="s">
        <v>39</v>
      </c>
      <c r="C2164" s="37">
        <v>45608</v>
      </c>
      <c r="D2164" s="35">
        <v>41</v>
      </c>
      <c r="E2164" s="38">
        <v>42</v>
      </c>
      <c r="N2164" s="36" t="s">
        <v>28</v>
      </c>
      <c r="O2164" s="36" t="s">
        <v>39</v>
      </c>
      <c r="P2164" s="37">
        <v>45607</v>
      </c>
      <c r="Q2164" s="36" t="s">
        <v>50</v>
      </c>
      <c r="R2164" s="38">
        <v>41</v>
      </c>
    </row>
    <row r="2165" spans="1:18" ht="15" x14ac:dyDescent="0.2">
      <c r="A2165" s="36" t="s">
        <v>28</v>
      </c>
      <c r="B2165" s="36" t="s">
        <v>39</v>
      </c>
      <c r="C2165" s="37">
        <v>45609</v>
      </c>
      <c r="D2165" s="35">
        <v>47</v>
      </c>
      <c r="E2165" s="38">
        <v>48</v>
      </c>
      <c r="N2165" s="36" t="s">
        <v>28</v>
      </c>
      <c r="O2165" s="36" t="s">
        <v>39</v>
      </c>
      <c r="P2165" s="37">
        <v>45608</v>
      </c>
      <c r="Q2165" s="36" t="s">
        <v>50</v>
      </c>
      <c r="R2165" s="38">
        <v>47</v>
      </c>
    </row>
    <row r="2166" spans="1:18" ht="15" x14ac:dyDescent="0.2">
      <c r="A2166" s="36" t="s">
        <v>28</v>
      </c>
      <c r="B2166" s="36" t="s">
        <v>39</v>
      </c>
      <c r="C2166" s="37">
        <v>45610</v>
      </c>
      <c r="D2166" s="35">
        <v>46</v>
      </c>
      <c r="E2166" s="38">
        <v>45</v>
      </c>
      <c r="N2166" s="36" t="s">
        <v>28</v>
      </c>
      <c r="O2166" s="36" t="s">
        <v>39</v>
      </c>
      <c r="P2166" s="37">
        <v>45609</v>
      </c>
      <c r="Q2166" s="36" t="s">
        <v>50</v>
      </c>
      <c r="R2166" s="38">
        <v>46</v>
      </c>
    </row>
    <row r="2167" spans="1:18" ht="15" x14ac:dyDescent="0.2">
      <c r="A2167" s="36" t="s">
        <v>28</v>
      </c>
      <c r="B2167" s="36" t="s">
        <v>39</v>
      </c>
      <c r="C2167" s="37">
        <v>45611</v>
      </c>
      <c r="D2167" s="35">
        <v>49</v>
      </c>
      <c r="E2167" s="38">
        <v>49</v>
      </c>
      <c r="N2167" s="36" t="s">
        <v>28</v>
      </c>
      <c r="O2167" s="36" t="s">
        <v>39</v>
      </c>
      <c r="P2167" s="37">
        <v>45610</v>
      </c>
      <c r="Q2167" s="36" t="s">
        <v>50</v>
      </c>
      <c r="R2167" s="38">
        <v>49</v>
      </c>
    </row>
    <row r="2168" spans="1:18" ht="15" x14ac:dyDescent="0.2">
      <c r="A2168" s="36" t="s">
        <v>28</v>
      </c>
      <c r="B2168" s="36" t="s">
        <v>39</v>
      </c>
      <c r="C2168" s="37">
        <v>45612</v>
      </c>
      <c r="D2168" s="35">
        <v>45</v>
      </c>
      <c r="E2168" s="38">
        <v>43</v>
      </c>
      <c r="N2168" s="36" t="s">
        <v>28</v>
      </c>
      <c r="O2168" s="36" t="s">
        <v>39</v>
      </c>
      <c r="P2168" s="37">
        <v>45611</v>
      </c>
      <c r="Q2168" s="36" t="s">
        <v>50</v>
      </c>
      <c r="R2168" s="38">
        <v>45</v>
      </c>
    </row>
    <row r="2169" spans="1:18" ht="15" x14ac:dyDescent="0.2">
      <c r="A2169" s="36" t="s">
        <v>28</v>
      </c>
      <c r="B2169" s="36" t="s">
        <v>39</v>
      </c>
      <c r="C2169" s="37">
        <v>45613</v>
      </c>
      <c r="D2169" s="35">
        <v>51</v>
      </c>
      <c r="E2169" s="38">
        <v>49</v>
      </c>
      <c r="N2169" s="36" t="s">
        <v>28</v>
      </c>
      <c r="O2169" s="36" t="s">
        <v>39</v>
      </c>
      <c r="P2169" s="37">
        <v>45612</v>
      </c>
      <c r="Q2169" s="36" t="s">
        <v>50</v>
      </c>
      <c r="R2169" s="38">
        <v>51</v>
      </c>
    </row>
    <row r="2170" spans="1:18" ht="15" x14ac:dyDescent="0.2">
      <c r="A2170" s="36" t="s">
        <v>28</v>
      </c>
      <c r="B2170" s="36" t="s">
        <v>39</v>
      </c>
      <c r="C2170" s="37">
        <v>45614</v>
      </c>
      <c r="D2170" s="35">
        <v>52</v>
      </c>
      <c r="E2170" s="38">
        <v>56</v>
      </c>
      <c r="N2170" s="36" t="s">
        <v>28</v>
      </c>
      <c r="O2170" s="36" t="s">
        <v>39</v>
      </c>
      <c r="P2170" s="37">
        <v>45613</v>
      </c>
      <c r="Q2170" s="36" t="s">
        <v>50</v>
      </c>
      <c r="R2170" s="38">
        <v>52</v>
      </c>
    </row>
    <row r="2171" spans="1:18" ht="15" x14ac:dyDescent="0.2">
      <c r="A2171" s="36" t="s">
        <v>28</v>
      </c>
      <c r="B2171" s="36" t="s">
        <v>39</v>
      </c>
      <c r="C2171" s="37">
        <v>45615</v>
      </c>
      <c r="D2171" s="35">
        <v>58</v>
      </c>
      <c r="E2171" s="38">
        <v>58</v>
      </c>
      <c r="N2171" s="36" t="s">
        <v>28</v>
      </c>
      <c r="O2171" s="36" t="s">
        <v>39</v>
      </c>
      <c r="P2171" s="37">
        <v>45614</v>
      </c>
      <c r="Q2171" s="36" t="s">
        <v>50</v>
      </c>
      <c r="R2171" s="38">
        <v>58</v>
      </c>
    </row>
    <row r="2172" spans="1:18" ht="15" x14ac:dyDescent="0.2">
      <c r="A2172" s="36" t="s">
        <v>28</v>
      </c>
      <c r="B2172" s="36" t="s">
        <v>39</v>
      </c>
      <c r="C2172" s="37">
        <v>45616</v>
      </c>
      <c r="D2172" s="35">
        <v>48</v>
      </c>
      <c r="E2172" s="38">
        <v>46</v>
      </c>
      <c r="N2172" s="36" t="s">
        <v>28</v>
      </c>
      <c r="O2172" s="36" t="s">
        <v>39</v>
      </c>
      <c r="P2172" s="37">
        <v>45615</v>
      </c>
      <c r="Q2172" s="36" t="s">
        <v>50</v>
      </c>
      <c r="R2172" s="38">
        <v>48</v>
      </c>
    </row>
    <row r="2173" spans="1:18" ht="15" x14ac:dyDescent="0.2">
      <c r="A2173" s="36" t="s">
        <v>28</v>
      </c>
      <c r="B2173" s="36" t="s">
        <v>39</v>
      </c>
      <c r="C2173" s="37">
        <v>45617</v>
      </c>
      <c r="D2173" s="35">
        <v>36</v>
      </c>
      <c r="E2173" s="38">
        <v>34</v>
      </c>
      <c r="N2173" s="36" t="s">
        <v>28</v>
      </c>
      <c r="O2173" s="36" t="s">
        <v>39</v>
      </c>
      <c r="P2173" s="37">
        <v>45616</v>
      </c>
      <c r="Q2173" s="36" t="s">
        <v>50</v>
      </c>
      <c r="R2173" s="38">
        <v>36</v>
      </c>
    </row>
    <row r="2174" spans="1:18" ht="15" x14ac:dyDescent="0.2">
      <c r="A2174" s="36" t="s">
        <v>28</v>
      </c>
      <c r="B2174" s="36" t="s">
        <v>39</v>
      </c>
      <c r="C2174" s="37">
        <v>45618</v>
      </c>
      <c r="D2174" s="35">
        <v>43</v>
      </c>
      <c r="E2174" s="38">
        <v>42</v>
      </c>
      <c r="N2174" s="36" t="s">
        <v>28</v>
      </c>
      <c r="O2174" s="36" t="s">
        <v>39</v>
      </c>
      <c r="P2174" s="37">
        <v>45617</v>
      </c>
      <c r="Q2174" s="36" t="s">
        <v>50</v>
      </c>
      <c r="R2174" s="38">
        <v>43</v>
      </c>
    </row>
    <row r="2175" spans="1:18" ht="15" x14ac:dyDescent="0.2">
      <c r="A2175" s="36" t="s">
        <v>28</v>
      </c>
      <c r="B2175" s="36" t="s">
        <v>39</v>
      </c>
      <c r="C2175" s="37">
        <v>45619</v>
      </c>
      <c r="D2175" s="35">
        <v>44</v>
      </c>
      <c r="E2175" s="38">
        <v>44</v>
      </c>
      <c r="N2175" s="36" t="s">
        <v>28</v>
      </c>
      <c r="O2175" s="36" t="s">
        <v>39</v>
      </c>
      <c r="P2175" s="37">
        <v>45618</v>
      </c>
      <c r="Q2175" s="36" t="s">
        <v>50</v>
      </c>
      <c r="R2175" s="38">
        <v>44</v>
      </c>
    </row>
    <row r="2176" spans="1:18" ht="15" x14ac:dyDescent="0.2">
      <c r="A2176" s="36" t="s">
        <v>28</v>
      </c>
      <c r="B2176" s="36" t="s">
        <v>39</v>
      </c>
      <c r="C2176" s="37">
        <v>45620</v>
      </c>
      <c r="D2176" s="35">
        <v>44</v>
      </c>
      <c r="E2176" s="38">
        <v>38</v>
      </c>
      <c r="N2176" s="36" t="s">
        <v>28</v>
      </c>
      <c r="O2176" s="36" t="s">
        <v>39</v>
      </c>
      <c r="P2176" s="37">
        <v>45619</v>
      </c>
      <c r="Q2176" s="36" t="s">
        <v>50</v>
      </c>
      <c r="R2176" s="38">
        <v>44</v>
      </c>
    </row>
    <row r="2177" spans="1:18" ht="15" x14ac:dyDescent="0.2">
      <c r="A2177" s="36" t="s">
        <v>28</v>
      </c>
      <c r="B2177" s="36" t="s">
        <v>39</v>
      </c>
      <c r="C2177" s="37">
        <v>45621</v>
      </c>
      <c r="D2177" s="35">
        <v>51</v>
      </c>
      <c r="E2177" s="38">
        <v>51</v>
      </c>
      <c r="N2177" s="36" t="s">
        <v>28</v>
      </c>
      <c r="O2177" s="36" t="s">
        <v>39</v>
      </c>
      <c r="P2177" s="37">
        <v>45620</v>
      </c>
      <c r="Q2177" s="36" t="s">
        <v>50</v>
      </c>
      <c r="R2177" s="38">
        <v>51</v>
      </c>
    </row>
    <row r="2178" spans="1:18" ht="15" x14ac:dyDescent="0.2">
      <c r="A2178" s="36" t="s">
        <v>28</v>
      </c>
      <c r="B2178" s="36" t="s">
        <v>39</v>
      </c>
      <c r="C2178" s="37">
        <v>45622</v>
      </c>
      <c r="D2178" s="35">
        <v>38</v>
      </c>
      <c r="E2178" s="38">
        <v>40</v>
      </c>
      <c r="N2178" s="36" t="s">
        <v>28</v>
      </c>
      <c r="O2178" s="36" t="s">
        <v>39</v>
      </c>
      <c r="P2178" s="37">
        <v>45621</v>
      </c>
      <c r="Q2178" s="36" t="s">
        <v>50</v>
      </c>
      <c r="R2178" s="38">
        <v>38</v>
      </c>
    </row>
    <row r="2179" spans="1:18" ht="15" x14ac:dyDescent="0.2">
      <c r="A2179" s="36" t="s">
        <v>28</v>
      </c>
      <c r="B2179" s="36" t="s">
        <v>39</v>
      </c>
      <c r="C2179" s="37">
        <v>45623</v>
      </c>
      <c r="D2179" s="35">
        <v>40</v>
      </c>
      <c r="E2179" s="38">
        <v>42</v>
      </c>
      <c r="N2179" s="36" t="s">
        <v>28</v>
      </c>
      <c r="O2179" s="36" t="s">
        <v>39</v>
      </c>
      <c r="P2179" s="37">
        <v>45622</v>
      </c>
      <c r="Q2179" s="36" t="s">
        <v>50</v>
      </c>
      <c r="R2179" s="38">
        <v>40</v>
      </c>
    </row>
    <row r="2180" spans="1:18" ht="15" x14ac:dyDescent="0.2">
      <c r="A2180" s="36" t="s">
        <v>28</v>
      </c>
      <c r="B2180" s="36" t="s">
        <v>39</v>
      </c>
      <c r="C2180" s="37">
        <v>45624</v>
      </c>
      <c r="D2180" s="35">
        <v>38</v>
      </c>
      <c r="E2180" s="38">
        <v>37</v>
      </c>
      <c r="N2180" s="36" t="s">
        <v>28</v>
      </c>
      <c r="O2180" s="36" t="s">
        <v>39</v>
      </c>
      <c r="P2180" s="37">
        <v>45623</v>
      </c>
      <c r="Q2180" s="36" t="s">
        <v>50</v>
      </c>
      <c r="R2180" s="38">
        <v>38</v>
      </c>
    </row>
    <row r="2181" spans="1:18" ht="15" x14ac:dyDescent="0.2">
      <c r="A2181" s="36" t="s">
        <v>28</v>
      </c>
      <c r="B2181" s="36" t="s">
        <v>39</v>
      </c>
      <c r="C2181" s="37">
        <v>45625</v>
      </c>
      <c r="D2181" s="35">
        <v>28</v>
      </c>
      <c r="E2181" s="38">
        <v>27</v>
      </c>
      <c r="N2181" s="36" t="s">
        <v>28</v>
      </c>
      <c r="O2181" s="36" t="s">
        <v>39</v>
      </c>
      <c r="P2181" s="37">
        <v>45624</v>
      </c>
      <c r="Q2181" s="36" t="s">
        <v>50</v>
      </c>
      <c r="R2181" s="38">
        <v>28</v>
      </c>
    </row>
    <row r="2182" spans="1:18" ht="15" x14ac:dyDescent="0.2">
      <c r="A2182" s="36" t="s">
        <v>28</v>
      </c>
      <c r="B2182" s="36" t="s">
        <v>39</v>
      </c>
      <c r="C2182" s="37">
        <v>45626</v>
      </c>
      <c r="D2182" s="35">
        <v>26</v>
      </c>
      <c r="E2182" s="38">
        <v>24</v>
      </c>
      <c r="N2182" s="36" t="s">
        <v>28</v>
      </c>
      <c r="O2182" s="36" t="s">
        <v>39</v>
      </c>
      <c r="P2182" s="37">
        <v>45625</v>
      </c>
      <c r="Q2182" s="36" t="s">
        <v>50</v>
      </c>
      <c r="R2182" s="38">
        <v>26</v>
      </c>
    </row>
    <row r="2183" spans="1:18" ht="15" x14ac:dyDescent="0.2">
      <c r="A2183" s="36" t="s">
        <v>28</v>
      </c>
      <c r="B2183" s="36" t="s">
        <v>39</v>
      </c>
      <c r="C2183" s="37">
        <v>45627</v>
      </c>
      <c r="D2183" s="35">
        <v>26</v>
      </c>
      <c r="E2183" s="38">
        <v>26</v>
      </c>
      <c r="N2183" s="36" t="s">
        <v>28</v>
      </c>
      <c r="O2183" s="36" t="s">
        <v>39</v>
      </c>
      <c r="P2183" s="37">
        <v>45626</v>
      </c>
      <c r="Q2183" s="36" t="s">
        <v>50</v>
      </c>
      <c r="R2183" s="38">
        <v>26</v>
      </c>
    </row>
    <row r="2184" spans="1:18" ht="15" x14ac:dyDescent="0.2">
      <c r="A2184" s="36" t="s">
        <v>28</v>
      </c>
      <c r="B2184" s="36" t="s">
        <v>39</v>
      </c>
      <c r="C2184" s="37">
        <v>45628</v>
      </c>
      <c r="D2184" s="35">
        <v>28</v>
      </c>
      <c r="E2184" s="38">
        <v>28</v>
      </c>
      <c r="N2184" s="36" t="s">
        <v>28</v>
      </c>
      <c r="O2184" s="36" t="s">
        <v>39</v>
      </c>
      <c r="P2184" s="37">
        <v>45627</v>
      </c>
      <c r="Q2184" s="36" t="s">
        <v>50</v>
      </c>
      <c r="R2184" s="38">
        <v>28</v>
      </c>
    </row>
    <row r="2185" spans="1:18" ht="15" x14ac:dyDescent="0.2">
      <c r="A2185" s="36" t="s">
        <v>28</v>
      </c>
      <c r="B2185" s="36" t="s">
        <v>39</v>
      </c>
      <c r="C2185" s="37">
        <v>45629</v>
      </c>
      <c r="D2185" s="35">
        <v>29</v>
      </c>
      <c r="E2185" s="38">
        <v>27</v>
      </c>
      <c r="N2185" s="36" t="s">
        <v>28</v>
      </c>
      <c r="O2185" s="36" t="s">
        <v>39</v>
      </c>
      <c r="P2185" s="37">
        <v>45628</v>
      </c>
      <c r="Q2185" s="36" t="s">
        <v>50</v>
      </c>
      <c r="R2185" s="38">
        <v>29</v>
      </c>
    </row>
    <row r="2186" spans="1:18" ht="15" x14ac:dyDescent="0.2">
      <c r="A2186" s="36" t="s">
        <v>28</v>
      </c>
      <c r="B2186" s="36" t="s">
        <v>39</v>
      </c>
      <c r="C2186" s="37">
        <v>45630</v>
      </c>
      <c r="D2186" s="35">
        <v>33</v>
      </c>
      <c r="E2186" s="38">
        <v>33</v>
      </c>
      <c r="N2186" s="36" t="s">
        <v>28</v>
      </c>
      <c r="O2186" s="36" t="s">
        <v>39</v>
      </c>
      <c r="P2186" s="37">
        <v>45629</v>
      </c>
      <c r="Q2186" s="36" t="s">
        <v>50</v>
      </c>
      <c r="R2186" s="38">
        <v>33</v>
      </c>
    </row>
    <row r="2187" spans="1:18" ht="15" x14ac:dyDescent="0.2">
      <c r="A2187" s="36" t="s">
        <v>28</v>
      </c>
      <c r="B2187" s="36" t="s">
        <v>39</v>
      </c>
      <c r="C2187" s="37">
        <v>45631</v>
      </c>
      <c r="D2187" s="35">
        <v>27</v>
      </c>
      <c r="E2187" s="38">
        <v>24</v>
      </c>
      <c r="N2187" s="36" t="s">
        <v>28</v>
      </c>
      <c r="O2187" s="36" t="s">
        <v>39</v>
      </c>
      <c r="P2187" s="37">
        <v>45630</v>
      </c>
      <c r="Q2187" s="36" t="s">
        <v>50</v>
      </c>
      <c r="R2187" s="38">
        <v>27</v>
      </c>
    </row>
    <row r="2188" spans="1:18" ht="15" x14ac:dyDescent="0.2">
      <c r="A2188" s="36" t="s">
        <v>28</v>
      </c>
      <c r="B2188" s="36" t="s">
        <v>39</v>
      </c>
      <c r="C2188" s="37">
        <v>45632</v>
      </c>
      <c r="D2188" s="35">
        <v>27</v>
      </c>
      <c r="E2188" s="38">
        <v>28</v>
      </c>
      <c r="N2188" s="36" t="s">
        <v>28</v>
      </c>
      <c r="O2188" s="36" t="s">
        <v>39</v>
      </c>
      <c r="P2188" s="37">
        <v>45631</v>
      </c>
      <c r="Q2188" s="36" t="s">
        <v>50</v>
      </c>
      <c r="R2188" s="38">
        <v>27</v>
      </c>
    </row>
    <row r="2189" spans="1:18" ht="15" x14ac:dyDescent="0.2">
      <c r="A2189" s="36" t="s">
        <v>28</v>
      </c>
      <c r="B2189" s="36" t="s">
        <v>39</v>
      </c>
      <c r="C2189" s="37">
        <v>45633</v>
      </c>
      <c r="D2189" s="35">
        <v>34</v>
      </c>
      <c r="E2189" s="38">
        <v>38</v>
      </c>
      <c r="N2189" s="36" t="s">
        <v>28</v>
      </c>
      <c r="O2189" s="36" t="s">
        <v>39</v>
      </c>
      <c r="P2189" s="37">
        <v>45632</v>
      </c>
      <c r="Q2189" s="36" t="s">
        <v>50</v>
      </c>
      <c r="R2189" s="38">
        <v>34</v>
      </c>
    </row>
    <row r="2190" spans="1:18" ht="15" x14ac:dyDescent="0.2">
      <c r="A2190" s="36" t="s">
        <v>28</v>
      </c>
      <c r="B2190" s="36" t="s">
        <v>39</v>
      </c>
      <c r="C2190" s="37">
        <v>45634</v>
      </c>
      <c r="D2190" s="35">
        <v>41</v>
      </c>
      <c r="E2190" s="38">
        <v>47</v>
      </c>
      <c r="N2190" s="36" t="s">
        <v>28</v>
      </c>
      <c r="O2190" s="36" t="s">
        <v>39</v>
      </c>
      <c r="P2190" s="37">
        <v>45633</v>
      </c>
      <c r="Q2190" s="36" t="s">
        <v>50</v>
      </c>
      <c r="R2190" s="38">
        <v>41</v>
      </c>
    </row>
    <row r="2191" spans="1:18" ht="15" x14ac:dyDescent="0.2">
      <c r="A2191" s="36" t="s">
        <v>28</v>
      </c>
      <c r="B2191" s="36" t="s">
        <v>39</v>
      </c>
      <c r="C2191" s="37">
        <v>45635</v>
      </c>
      <c r="D2191" s="35">
        <v>49</v>
      </c>
      <c r="E2191" s="38">
        <v>50</v>
      </c>
      <c r="N2191" s="36" t="s">
        <v>28</v>
      </c>
      <c r="O2191" s="36" t="s">
        <v>39</v>
      </c>
      <c r="P2191" s="37">
        <v>45634</v>
      </c>
      <c r="Q2191" s="36" t="s">
        <v>50</v>
      </c>
      <c r="R2191" s="38">
        <v>49</v>
      </c>
    </row>
    <row r="2192" spans="1:18" ht="15" x14ac:dyDescent="0.2">
      <c r="A2192" s="36" t="s">
        <v>28</v>
      </c>
      <c r="B2192" s="36" t="s">
        <v>39</v>
      </c>
      <c r="C2192" s="37">
        <v>45636</v>
      </c>
      <c r="D2192" s="35">
        <v>49</v>
      </c>
      <c r="E2192" s="38">
        <v>51</v>
      </c>
      <c r="N2192" s="36" t="s">
        <v>28</v>
      </c>
      <c r="O2192" s="36" t="s">
        <v>39</v>
      </c>
      <c r="P2192" s="37">
        <v>45635</v>
      </c>
      <c r="Q2192" s="36" t="s">
        <v>50</v>
      </c>
      <c r="R2192" s="38">
        <v>49</v>
      </c>
    </row>
    <row r="2193" spans="1:18" ht="15" x14ac:dyDescent="0.2">
      <c r="A2193" s="36" t="s">
        <v>28</v>
      </c>
      <c r="B2193" s="36" t="s">
        <v>39</v>
      </c>
      <c r="C2193" s="37">
        <v>45637</v>
      </c>
      <c r="D2193" s="35">
        <v>31</v>
      </c>
      <c r="E2193" s="38">
        <v>30</v>
      </c>
      <c r="N2193" s="36" t="s">
        <v>28</v>
      </c>
      <c r="O2193" s="36" t="s">
        <v>39</v>
      </c>
      <c r="P2193" s="37">
        <v>45636</v>
      </c>
      <c r="Q2193" s="36" t="s">
        <v>50</v>
      </c>
      <c r="R2193" s="38">
        <v>31</v>
      </c>
    </row>
    <row r="2194" spans="1:18" ht="15" x14ac:dyDescent="0.2">
      <c r="A2194" s="36" t="s">
        <v>28</v>
      </c>
      <c r="B2194" s="36" t="s">
        <v>39</v>
      </c>
      <c r="C2194" s="37">
        <v>45638</v>
      </c>
      <c r="D2194" s="35">
        <v>24</v>
      </c>
      <c r="E2194" s="38">
        <v>22</v>
      </c>
      <c r="N2194" s="36" t="s">
        <v>28</v>
      </c>
      <c r="O2194" s="36" t="s">
        <v>39</v>
      </c>
      <c r="P2194" s="37">
        <v>45637</v>
      </c>
      <c r="Q2194" s="36" t="s">
        <v>50</v>
      </c>
      <c r="R2194" s="38">
        <v>24</v>
      </c>
    </row>
    <row r="2195" spans="1:18" ht="15" x14ac:dyDescent="0.2">
      <c r="A2195" s="36" t="s">
        <v>28</v>
      </c>
      <c r="B2195" s="36" t="s">
        <v>39</v>
      </c>
      <c r="C2195" s="37">
        <v>45639</v>
      </c>
      <c r="D2195" s="35">
        <v>25</v>
      </c>
      <c r="E2195" s="38">
        <v>24</v>
      </c>
      <c r="N2195" s="36" t="s">
        <v>28</v>
      </c>
      <c r="O2195" s="36" t="s">
        <v>39</v>
      </c>
      <c r="P2195" s="37">
        <v>45638</v>
      </c>
      <c r="Q2195" s="36" t="s">
        <v>50</v>
      </c>
      <c r="R2195" s="38">
        <v>25</v>
      </c>
    </row>
    <row r="2196" spans="1:18" ht="15" x14ac:dyDescent="0.2">
      <c r="A2196" s="36" t="s">
        <v>28</v>
      </c>
      <c r="B2196" s="36" t="s">
        <v>39</v>
      </c>
      <c r="C2196" s="37">
        <v>45640</v>
      </c>
      <c r="D2196" s="35">
        <v>33</v>
      </c>
      <c r="E2196" s="38">
        <v>34</v>
      </c>
      <c r="N2196" s="36" t="s">
        <v>28</v>
      </c>
      <c r="O2196" s="36" t="s">
        <v>39</v>
      </c>
      <c r="P2196" s="37">
        <v>45639</v>
      </c>
      <c r="Q2196" s="36" t="s">
        <v>50</v>
      </c>
      <c r="R2196" s="38">
        <v>33</v>
      </c>
    </row>
    <row r="2197" spans="1:18" ht="15" x14ac:dyDescent="0.2">
      <c r="A2197" s="36" t="s">
        <v>28</v>
      </c>
      <c r="B2197" s="36" t="s">
        <v>39</v>
      </c>
      <c r="C2197" s="37">
        <v>45641</v>
      </c>
      <c r="D2197" s="35">
        <v>39</v>
      </c>
      <c r="E2197" s="38">
        <v>42</v>
      </c>
      <c r="N2197" s="36" t="s">
        <v>28</v>
      </c>
      <c r="O2197" s="36" t="s">
        <v>39</v>
      </c>
      <c r="P2197" s="37">
        <v>45640</v>
      </c>
      <c r="Q2197" s="36" t="s">
        <v>50</v>
      </c>
      <c r="R2197" s="38">
        <v>39</v>
      </c>
    </row>
    <row r="2198" spans="1:18" ht="15" x14ac:dyDescent="0.2">
      <c r="A2198" s="36" t="s">
        <v>28</v>
      </c>
      <c r="B2198" s="36" t="s">
        <v>39</v>
      </c>
      <c r="C2198" s="37">
        <v>45642</v>
      </c>
      <c r="D2198" s="35">
        <v>50</v>
      </c>
      <c r="E2198" s="38">
        <v>53</v>
      </c>
      <c r="N2198" s="36" t="s">
        <v>28</v>
      </c>
      <c r="O2198" s="36" t="s">
        <v>39</v>
      </c>
      <c r="P2198" s="37">
        <v>45641</v>
      </c>
      <c r="Q2198" s="36" t="s">
        <v>50</v>
      </c>
      <c r="R2198" s="38">
        <v>50</v>
      </c>
    </row>
    <row r="2199" spans="1:18" ht="15" x14ac:dyDescent="0.2">
      <c r="A2199" s="36" t="s">
        <v>28</v>
      </c>
      <c r="B2199" s="36" t="s">
        <v>39</v>
      </c>
      <c r="C2199" s="37">
        <v>45643</v>
      </c>
      <c r="D2199" s="35">
        <v>39</v>
      </c>
      <c r="E2199" s="38">
        <v>41</v>
      </c>
      <c r="N2199" s="36" t="s">
        <v>28</v>
      </c>
      <c r="O2199" s="36" t="s">
        <v>39</v>
      </c>
      <c r="P2199" s="37">
        <v>45642</v>
      </c>
      <c r="Q2199" s="36" t="s">
        <v>50</v>
      </c>
      <c r="R2199" s="38">
        <v>39</v>
      </c>
    </row>
    <row r="2200" spans="1:18" ht="15" x14ac:dyDescent="0.2">
      <c r="A2200" s="36" t="s">
        <v>28</v>
      </c>
      <c r="B2200" s="36" t="s">
        <v>39</v>
      </c>
      <c r="C2200" s="37">
        <v>45644</v>
      </c>
      <c r="D2200" s="35">
        <v>36</v>
      </c>
      <c r="E2200" s="38">
        <v>36</v>
      </c>
      <c r="N2200" s="36" t="s">
        <v>28</v>
      </c>
      <c r="O2200" s="36" t="s">
        <v>39</v>
      </c>
      <c r="P2200" s="37">
        <v>45643</v>
      </c>
      <c r="Q2200" s="36" t="s">
        <v>50</v>
      </c>
      <c r="R2200" s="38">
        <v>36</v>
      </c>
    </row>
    <row r="2201" spans="1:18" ht="15" x14ac:dyDescent="0.2">
      <c r="A2201" s="36" t="s">
        <v>28</v>
      </c>
      <c r="B2201" s="36" t="s">
        <v>39</v>
      </c>
      <c r="C2201" s="37">
        <v>45645</v>
      </c>
      <c r="D2201" s="35">
        <v>33</v>
      </c>
      <c r="E2201" s="38">
        <v>34</v>
      </c>
      <c r="N2201" s="36" t="s">
        <v>28</v>
      </c>
      <c r="O2201" s="36" t="s">
        <v>39</v>
      </c>
      <c r="P2201" s="37">
        <v>45644</v>
      </c>
      <c r="Q2201" s="36" t="s">
        <v>50</v>
      </c>
      <c r="R2201" s="38">
        <v>33</v>
      </c>
    </row>
    <row r="2202" spans="1:18" ht="15" x14ac:dyDescent="0.2">
      <c r="A2202" s="36" t="s">
        <v>28</v>
      </c>
      <c r="B2202" s="36" t="s">
        <v>39</v>
      </c>
      <c r="C2202" s="37">
        <v>45646</v>
      </c>
      <c r="D2202" s="35">
        <v>33</v>
      </c>
      <c r="E2202" s="38">
        <v>32</v>
      </c>
      <c r="N2202" s="36" t="s">
        <v>28</v>
      </c>
      <c r="O2202" s="36" t="s">
        <v>39</v>
      </c>
      <c r="P2202" s="37">
        <v>45645</v>
      </c>
      <c r="Q2202" s="36" t="s">
        <v>50</v>
      </c>
      <c r="R2202" s="38">
        <v>33</v>
      </c>
    </row>
    <row r="2203" spans="1:18" ht="15" x14ac:dyDescent="0.2">
      <c r="A2203" s="36" t="s">
        <v>28</v>
      </c>
      <c r="B2203" s="36" t="s">
        <v>39</v>
      </c>
      <c r="C2203" s="37">
        <v>45647</v>
      </c>
      <c r="D2203" s="35">
        <v>25</v>
      </c>
      <c r="E2203" s="38">
        <v>23</v>
      </c>
      <c r="N2203" s="36" t="s">
        <v>28</v>
      </c>
      <c r="O2203" s="36" t="s">
        <v>39</v>
      </c>
      <c r="P2203" s="37">
        <v>45646</v>
      </c>
      <c r="Q2203" s="36" t="s">
        <v>50</v>
      </c>
      <c r="R2203" s="38">
        <v>25</v>
      </c>
    </row>
    <row r="2204" spans="1:18" ht="15" x14ac:dyDescent="0.2">
      <c r="A2204" s="36" t="s">
        <v>28</v>
      </c>
      <c r="B2204" s="36" t="s">
        <v>39</v>
      </c>
      <c r="C2204" s="37">
        <v>45648</v>
      </c>
      <c r="D2204" s="35">
        <v>22</v>
      </c>
      <c r="E2204" s="38">
        <v>19</v>
      </c>
      <c r="N2204" s="36" t="s">
        <v>28</v>
      </c>
      <c r="O2204" s="36" t="s">
        <v>39</v>
      </c>
      <c r="P2204" s="37">
        <v>45647</v>
      </c>
      <c r="Q2204" s="36" t="s">
        <v>50</v>
      </c>
      <c r="R2204" s="38">
        <v>22</v>
      </c>
    </row>
    <row r="2205" spans="1:18" ht="15" x14ac:dyDescent="0.2">
      <c r="A2205" s="36" t="s">
        <v>28</v>
      </c>
      <c r="B2205" s="36" t="s">
        <v>39</v>
      </c>
      <c r="C2205" s="37">
        <v>45649</v>
      </c>
      <c r="D2205" s="35">
        <v>36</v>
      </c>
      <c r="E2205" s="38">
        <v>37</v>
      </c>
      <c r="N2205" s="36" t="s">
        <v>28</v>
      </c>
      <c r="O2205" s="36" t="s">
        <v>39</v>
      </c>
      <c r="P2205" s="37">
        <v>45648</v>
      </c>
      <c r="Q2205" s="36" t="s">
        <v>50</v>
      </c>
      <c r="R2205" s="38">
        <v>36</v>
      </c>
    </row>
    <row r="2206" spans="1:18" ht="15" x14ac:dyDescent="0.2">
      <c r="A2206" s="36" t="s">
        <v>28</v>
      </c>
      <c r="B2206" s="36" t="s">
        <v>39</v>
      </c>
      <c r="C2206" s="37">
        <v>45650</v>
      </c>
      <c r="D2206" s="35">
        <v>36</v>
      </c>
      <c r="E2206" s="38">
        <v>37</v>
      </c>
      <c r="N2206" s="36" t="s">
        <v>28</v>
      </c>
      <c r="O2206" s="36" t="s">
        <v>39</v>
      </c>
      <c r="P2206" s="37">
        <v>45649</v>
      </c>
      <c r="Q2206" s="36" t="s">
        <v>50</v>
      </c>
      <c r="R2206" s="38">
        <v>36</v>
      </c>
    </row>
    <row r="2207" spans="1:18" ht="15" x14ac:dyDescent="0.2">
      <c r="A2207" s="36" t="s">
        <v>28</v>
      </c>
      <c r="B2207" s="36" t="s">
        <v>39</v>
      </c>
      <c r="C2207" s="37">
        <v>45651</v>
      </c>
      <c r="D2207" s="35">
        <v>36</v>
      </c>
      <c r="E2207" s="38">
        <v>37</v>
      </c>
      <c r="N2207" s="36" t="s">
        <v>28</v>
      </c>
      <c r="O2207" s="36" t="s">
        <v>39</v>
      </c>
      <c r="P2207" s="37">
        <v>45650</v>
      </c>
      <c r="Q2207" s="36" t="s">
        <v>50</v>
      </c>
      <c r="R2207" s="38">
        <v>36</v>
      </c>
    </row>
    <row r="2208" spans="1:18" ht="15" x14ac:dyDescent="0.2">
      <c r="A2208" s="36" t="s">
        <v>28</v>
      </c>
      <c r="B2208" s="36" t="s">
        <v>39</v>
      </c>
      <c r="C2208" s="37">
        <v>45652</v>
      </c>
      <c r="D2208" s="35">
        <v>38</v>
      </c>
      <c r="E2208" s="38">
        <v>38</v>
      </c>
      <c r="N2208" s="36" t="s">
        <v>28</v>
      </c>
      <c r="O2208" s="36" t="s">
        <v>39</v>
      </c>
      <c r="P2208" s="37">
        <v>45651</v>
      </c>
      <c r="Q2208" s="36" t="s">
        <v>50</v>
      </c>
      <c r="R2208" s="38">
        <v>38</v>
      </c>
    </row>
    <row r="2209" spans="1:18" ht="15" x14ac:dyDescent="0.2">
      <c r="A2209" s="36" t="s">
        <v>28</v>
      </c>
      <c r="B2209" s="36" t="s">
        <v>39</v>
      </c>
      <c r="C2209" s="37">
        <v>45653</v>
      </c>
      <c r="D2209" s="35">
        <v>46</v>
      </c>
      <c r="E2209" s="38">
        <v>49</v>
      </c>
      <c r="N2209" s="36" t="s">
        <v>28</v>
      </c>
      <c r="O2209" s="36" t="s">
        <v>39</v>
      </c>
      <c r="P2209" s="37">
        <v>45652</v>
      </c>
      <c r="Q2209" s="36" t="s">
        <v>50</v>
      </c>
      <c r="R2209" s="38">
        <v>46</v>
      </c>
    </row>
    <row r="2210" spans="1:18" ht="15" x14ac:dyDescent="0.2">
      <c r="A2210" s="36" t="s">
        <v>28</v>
      </c>
      <c r="B2210" s="36" t="s">
        <v>39</v>
      </c>
      <c r="C2210" s="37">
        <v>45654</v>
      </c>
      <c r="D2210" s="35">
        <v>54</v>
      </c>
      <c r="E2210" s="38">
        <v>55</v>
      </c>
      <c r="N2210" s="36" t="s">
        <v>28</v>
      </c>
      <c r="O2210" s="36" t="s">
        <v>39</v>
      </c>
      <c r="P2210" s="37">
        <v>45653</v>
      </c>
      <c r="Q2210" s="36" t="s">
        <v>50</v>
      </c>
      <c r="R2210" s="38">
        <v>54</v>
      </c>
    </row>
    <row r="2211" spans="1:18" ht="15" x14ac:dyDescent="0.2">
      <c r="A2211" s="36" t="s">
        <v>28</v>
      </c>
      <c r="B2211" s="36" t="s">
        <v>39</v>
      </c>
      <c r="C2211" s="37">
        <v>45655</v>
      </c>
      <c r="D2211" s="35">
        <v>53</v>
      </c>
      <c r="E2211" s="38">
        <v>52</v>
      </c>
      <c r="N2211" s="36" t="s">
        <v>28</v>
      </c>
      <c r="O2211" s="36" t="s">
        <v>39</v>
      </c>
      <c r="P2211" s="37">
        <v>45654</v>
      </c>
      <c r="Q2211" s="36" t="s">
        <v>50</v>
      </c>
      <c r="R2211" s="38">
        <v>53</v>
      </c>
    </row>
    <row r="2212" spans="1:18" ht="15" x14ac:dyDescent="0.2">
      <c r="A2212" s="36" t="s">
        <v>28</v>
      </c>
      <c r="B2212" s="36" t="s">
        <v>39</v>
      </c>
      <c r="C2212" s="37">
        <v>45656</v>
      </c>
      <c r="D2212" s="35">
        <v>43</v>
      </c>
      <c r="E2212" s="38">
        <v>42</v>
      </c>
      <c r="N2212" s="36" t="s">
        <v>28</v>
      </c>
      <c r="O2212" s="36" t="s">
        <v>39</v>
      </c>
      <c r="P2212" s="37">
        <v>45655</v>
      </c>
      <c r="Q2212" s="36" t="s">
        <v>50</v>
      </c>
      <c r="R2212" s="38">
        <v>43</v>
      </c>
    </row>
    <row r="2213" spans="1:18" ht="15" x14ac:dyDescent="0.2">
      <c r="A2213" s="36" t="s">
        <v>28</v>
      </c>
      <c r="B2213" s="36" t="s">
        <v>39</v>
      </c>
      <c r="C2213" s="37">
        <v>45657</v>
      </c>
      <c r="D2213" s="35">
        <v>44</v>
      </c>
      <c r="E2213" s="38">
        <v>43</v>
      </c>
      <c r="N2213" s="36" t="s">
        <v>28</v>
      </c>
      <c r="O2213" s="36" t="s">
        <v>39</v>
      </c>
      <c r="P2213" s="37">
        <v>45656</v>
      </c>
      <c r="Q2213" s="36" t="s">
        <v>50</v>
      </c>
      <c r="R2213" s="38">
        <v>44</v>
      </c>
    </row>
    <row r="2214" spans="1:18" ht="15" x14ac:dyDescent="0.2">
      <c r="A2214" s="36" t="s">
        <v>28</v>
      </c>
      <c r="B2214" s="36" t="s">
        <v>39</v>
      </c>
      <c r="C2214" s="37">
        <v>45658</v>
      </c>
      <c r="D2214" s="35">
        <v>32</v>
      </c>
      <c r="E2214" s="38">
        <v>32</v>
      </c>
      <c r="N2214" s="36" t="s">
        <v>28</v>
      </c>
      <c r="O2214" s="36" t="s">
        <v>39</v>
      </c>
      <c r="P2214" s="37">
        <v>45657</v>
      </c>
      <c r="Q2214" s="36" t="s">
        <v>50</v>
      </c>
      <c r="R2214" s="38">
        <v>32</v>
      </c>
    </row>
    <row r="2215" spans="1:18" ht="15" x14ac:dyDescent="0.2">
      <c r="A2215" s="36" t="s">
        <v>28</v>
      </c>
      <c r="B2215" s="36" t="s">
        <v>39</v>
      </c>
      <c r="C2215" s="37">
        <v>45659</v>
      </c>
      <c r="D2215" s="35">
        <v>29</v>
      </c>
      <c r="E2215" s="38">
        <v>28</v>
      </c>
      <c r="N2215" s="36" t="s">
        <v>28</v>
      </c>
      <c r="O2215" s="36" t="s">
        <v>39</v>
      </c>
      <c r="P2215" s="37">
        <v>45658</v>
      </c>
      <c r="Q2215" s="36" t="s">
        <v>50</v>
      </c>
      <c r="R2215" s="38">
        <v>29</v>
      </c>
    </row>
    <row r="2216" spans="1:18" ht="15" x14ac:dyDescent="0.2">
      <c r="A2216" s="36" t="s">
        <v>28</v>
      </c>
      <c r="B2216" s="36" t="s">
        <v>39</v>
      </c>
      <c r="C2216" s="37">
        <v>45660</v>
      </c>
      <c r="D2216" s="35">
        <v>26</v>
      </c>
      <c r="E2216" s="38">
        <v>24</v>
      </c>
      <c r="N2216" s="36" t="s">
        <v>28</v>
      </c>
      <c r="O2216" s="36" t="s">
        <v>39</v>
      </c>
      <c r="P2216" s="37">
        <v>45659</v>
      </c>
      <c r="Q2216" s="36" t="s">
        <v>50</v>
      </c>
      <c r="R2216" s="38">
        <v>26</v>
      </c>
    </row>
    <row r="2217" spans="1:18" ht="15" x14ac:dyDescent="0.2">
      <c r="A2217" s="36" t="s">
        <v>28</v>
      </c>
      <c r="B2217" s="36" t="s">
        <v>39</v>
      </c>
      <c r="C2217" s="37">
        <v>45661</v>
      </c>
      <c r="D2217" s="35">
        <v>21</v>
      </c>
      <c r="E2217" s="38">
        <v>19</v>
      </c>
      <c r="N2217" s="36" t="s">
        <v>28</v>
      </c>
      <c r="O2217" s="36" t="s">
        <v>39</v>
      </c>
      <c r="P2217" s="37">
        <v>45660</v>
      </c>
      <c r="Q2217" s="36" t="s">
        <v>50</v>
      </c>
      <c r="R2217" s="38">
        <v>21</v>
      </c>
    </row>
    <row r="2218" spans="1:18" ht="15" x14ac:dyDescent="0.2">
      <c r="A2218" s="36" t="s">
        <v>28</v>
      </c>
      <c r="B2218" s="36" t="s">
        <v>39</v>
      </c>
      <c r="C2218" s="37">
        <v>45662</v>
      </c>
      <c r="D2218" s="35">
        <v>24</v>
      </c>
      <c r="E2218" s="38">
        <v>22</v>
      </c>
      <c r="N2218" s="36" t="s">
        <v>28</v>
      </c>
      <c r="O2218" s="36" t="s">
        <v>39</v>
      </c>
      <c r="P2218" s="37">
        <v>45661</v>
      </c>
      <c r="Q2218" s="36" t="s">
        <v>50</v>
      </c>
      <c r="R2218" s="38">
        <v>24</v>
      </c>
    </row>
    <row r="2219" spans="1:18" ht="15" x14ac:dyDescent="0.2">
      <c r="A2219" s="36" t="s">
        <v>28</v>
      </c>
      <c r="B2219" s="36" t="s">
        <v>39</v>
      </c>
      <c r="C2219" s="37">
        <v>45663</v>
      </c>
      <c r="D2219" s="35">
        <v>24</v>
      </c>
      <c r="E2219" s="38">
        <v>23</v>
      </c>
      <c r="N2219" s="36" t="s">
        <v>28</v>
      </c>
      <c r="O2219" s="36" t="s">
        <v>39</v>
      </c>
      <c r="P2219" s="37">
        <v>45662</v>
      </c>
      <c r="Q2219" s="36" t="s">
        <v>50</v>
      </c>
      <c r="R2219" s="38">
        <v>24</v>
      </c>
    </row>
    <row r="2220" spans="1:18" ht="15" x14ac:dyDescent="0.2">
      <c r="A2220" s="36" t="s">
        <v>28</v>
      </c>
      <c r="B2220" s="36" t="s">
        <v>39</v>
      </c>
      <c r="C2220" s="37">
        <v>45664</v>
      </c>
      <c r="D2220" s="35">
        <v>23</v>
      </c>
      <c r="E2220" s="38">
        <v>23</v>
      </c>
      <c r="N2220" s="36" t="s">
        <v>28</v>
      </c>
      <c r="O2220" s="36" t="s">
        <v>39</v>
      </c>
      <c r="P2220" s="37">
        <v>45663</v>
      </c>
      <c r="Q2220" s="36" t="s">
        <v>50</v>
      </c>
      <c r="R2220" s="38">
        <v>23</v>
      </c>
    </row>
    <row r="2221" spans="1:18" ht="15" x14ac:dyDescent="0.2">
      <c r="A2221" s="36" t="s">
        <v>28</v>
      </c>
      <c r="B2221" s="36" t="s">
        <v>39</v>
      </c>
      <c r="C2221" s="37">
        <v>45665</v>
      </c>
      <c r="D2221" s="35">
        <v>20</v>
      </c>
      <c r="E2221" s="38">
        <v>20</v>
      </c>
      <c r="N2221" s="36" t="s">
        <v>28</v>
      </c>
      <c r="O2221" s="36" t="s">
        <v>39</v>
      </c>
      <c r="P2221" s="37">
        <v>45664</v>
      </c>
      <c r="Q2221" s="36" t="s">
        <v>50</v>
      </c>
      <c r="R2221" s="38">
        <v>20</v>
      </c>
    </row>
    <row r="2222" spans="1:18" ht="15" x14ac:dyDescent="0.2">
      <c r="A2222" s="36" t="s">
        <v>28</v>
      </c>
      <c r="B2222" s="36" t="s">
        <v>39</v>
      </c>
      <c r="C2222" s="37">
        <v>45666</v>
      </c>
      <c r="D2222" s="35">
        <v>18</v>
      </c>
      <c r="E2222" s="38">
        <v>14</v>
      </c>
      <c r="N2222" s="36" t="s">
        <v>28</v>
      </c>
      <c r="O2222" s="36" t="s">
        <v>39</v>
      </c>
      <c r="P2222" s="37">
        <v>45665</v>
      </c>
      <c r="Q2222" s="36" t="s">
        <v>50</v>
      </c>
      <c r="R2222" s="38">
        <v>18</v>
      </c>
    </row>
    <row r="2223" spans="1:18" ht="15" x14ac:dyDescent="0.2">
      <c r="A2223" s="36" t="s">
        <v>28</v>
      </c>
      <c r="B2223" s="36" t="s">
        <v>39</v>
      </c>
      <c r="C2223" s="37">
        <v>45667</v>
      </c>
      <c r="D2223" s="35">
        <v>24</v>
      </c>
      <c r="E2223" s="38">
        <v>19</v>
      </c>
      <c r="N2223" s="36" t="s">
        <v>28</v>
      </c>
      <c r="O2223" s="36" t="s">
        <v>39</v>
      </c>
      <c r="P2223" s="37">
        <v>45666</v>
      </c>
      <c r="Q2223" s="36" t="s">
        <v>50</v>
      </c>
      <c r="R2223" s="38">
        <v>24</v>
      </c>
    </row>
    <row r="2224" spans="1:18" ht="15" x14ac:dyDescent="0.2">
      <c r="A2224" s="36" t="s">
        <v>28</v>
      </c>
      <c r="B2224" s="36" t="s">
        <v>39</v>
      </c>
      <c r="C2224" s="37">
        <v>45668</v>
      </c>
      <c r="D2224" s="35">
        <v>25</v>
      </c>
      <c r="E2224" s="38">
        <v>24</v>
      </c>
      <c r="N2224" s="36" t="s">
        <v>28</v>
      </c>
      <c r="O2224" s="36" t="s">
        <v>39</v>
      </c>
      <c r="P2224" s="37">
        <v>45667</v>
      </c>
      <c r="Q2224" s="36" t="s">
        <v>50</v>
      </c>
      <c r="R2224" s="38">
        <v>25</v>
      </c>
    </row>
    <row r="2225" spans="1:18" ht="15" x14ac:dyDescent="0.2">
      <c r="A2225" s="36" t="s">
        <v>28</v>
      </c>
      <c r="B2225" s="36" t="s">
        <v>39</v>
      </c>
      <c r="C2225" s="37">
        <v>45669</v>
      </c>
      <c r="D2225" s="35">
        <v>28</v>
      </c>
      <c r="E2225" s="38">
        <v>32</v>
      </c>
      <c r="N2225" s="36" t="s">
        <v>28</v>
      </c>
      <c r="O2225" s="36" t="s">
        <v>39</v>
      </c>
      <c r="P2225" s="37">
        <v>45668</v>
      </c>
      <c r="Q2225" s="36" t="s">
        <v>50</v>
      </c>
      <c r="R2225" s="38">
        <v>28</v>
      </c>
    </row>
    <row r="2226" spans="1:18" ht="15" x14ac:dyDescent="0.2">
      <c r="A2226" s="36" t="s">
        <v>28</v>
      </c>
      <c r="B2226" s="36" t="s">
        <v>39</v>
      </c>
      <c r="C2226" s="37">
        <v>45670</v>
      </c>
      <c r="D2226" s="35">
        <v>22</v>
      </c>
      <c r="E2226" s="38">
        <v>23</v>
      </c>
      <c r="N2226" s="36" t="s">
        <v>28</v>
      </c>
      <c r="O2226" s="36" t="s">
        <v>39</v>
      </c>
      <c r="P2226" s="37">
        <v>45669</v>
      </c>
      <c r="Q2226" s="36" t="s">
        <v>50</v>
      </c>
      <c r="R2226" s="38">
        <v>22</v>
      </c>
    </row>
    <row r="2227" spans="1:18" ht="15" x14ac:dyDescent="0.2">
      <c r="A2227" s="36" t="s">
        <v>28</v>
      </c>
      <c r="B2227" s="36" t="s">
        <v>39</v>
      </c>
      <c r="C2227" s="37">
        <v>45671</v>
      </c>
      <c r="D2227" s="35">
        <v>16</v>
      </c>
      <c r="E2227" s="38">
        <v>14</v>
      </c>
      <c r="N2227" s="36" t="s">
        <v>28</v>
      </c>
      <c r="O2227" s="36" t="s">
        <v>39</v>
      </c>
      <c r="P2227" s="37">
        <v>45670</v>
      </c>
      <c r="Q2227" s="36" t="s">
        <v>50</v>
      </c>
      <c r="R2227" s="38">
        <v>16</v>
      </c>
    </row>
    <row r="2228" spans="1:18" ht="15" x14ac:dyDescent="0.2">
      <c r="A2228" s="36" t="s">
        <v>28</v>
      </c>
      <c r="B2228" s="36" t="s">
        <v>39</v>
      </c>
      <c r="C2228" s="37">
        <v>45672</v>
      </c>
      <c r="D2228" s="35">
        <v>17</v>
      </c>
      <c r="E2228" s="38">
        <v>18</v>
      </c>
      <c r="N2228" s="36" t="s">
        <v>28</v>
      </c>
      <c r="O2228" s="36" t="s">
        <v>39</v>
      </c>
      <c r="P2228" s="37">
        <v>45671</v>
      </c>
      <c r="Q2228" s="36" t="s">
        <v>50</v>
      </c>
      <c r="R2228" s="38">
        <v>17</v>
      </c>
    </row>
    <row r="2229" spans="1:18" ht="15" x14ac:dyDescent="0.2">
      <c r="A2229" s="36" t="s">
        <v>28</v>
      </c>
      <c r="B2229" s="36" t="s">
        <v>39</v>
      </c>
      <c r="C2229" s="37">
        <v>45673</v>
      </c>
      <c r="D2229" s="35">
        <v>27</v>
      </c>
      <c r="E2229" s="38">
        <v>28</v>
      </c>
      <c r="N2229" s="36" t="s">
        <v>28</v>
      </c>
      <c r="O2229" s="36" t="s">
        <v>39</v>
      </c>
      <c r="P2229" s="37">
        <v>45672</v>
      </c>
      <c r="Q2229" s="36" t="s">
        <v>50</v>
      </c>
      <c r="R2229" s="38">
        <v>27</v>
      </c>
    </row>
    <row r="2230" spans="1:18" ht="15" x14ac:dyDescent="0.2">
      <c r="A2230" s="36" t="s">
        <v>28</v>
      </c>
      <c r="B2230" s="36" t="s">
        <v>39</v>
      </c>
      <c r="C2230" s="37">
        <v>45674</v>
      </c>
      <c r="D2230" s="35">
        <v>32</v>
      </c>
      <c r="E2230" s="38">
        <v>36</v>
      </c>
      <c r="N2230" s="36" t="s">
        <v>28</v>
      </c>
      <c r="O2230" s="36" t="s">
        <v>39</v>
      </c>
      <c r="P2230" s="37">
        <v>45673</v>
      </c>
      <c r="Q2230" s="36" t="s">
        <v>50</v>
      </c>
      <c r="R2230" s="38">
        <v>32</v>
      </c>
    </row>
    <row r="2231" spans="1:18" ht="15" x14ac:dyDescent="0.2">
      <c r="A2231" s="36" t="s">
        <v>28</v>
      </c>
      <c r="B2231" s="36" t="s">
        <v>39</v>
      </c>
      <c r="C2231" s="37">
        <v>45675</v>
      </c>
      <c r="D2231" s="35">
        <v>31</v>
      </c>
      <c r="E2231" s="38">
        <v>32</v>
      </c>
      <c r="N2231" s="36" t="s">
        <v>28</v>
      </c>
      <c r="O2231" s="36" t="s">
        <v>39</v>
      </c>
      <c r="P2231" s="37">
        <v>45674</v>
      </c>
      <c r="Q2231" s="36" t="s">
        <v>50</v>
      </c>
      <c r="R2231" s="38">
        <v>31</v>
      </c>
    </row>
    <row r="2232" spans="1:18" ht="15" x14ac:dyDescent="0.2">
      <c r="A2232" s="36" t="s">
        <v>28</v>
      </c>
      <c r="B2232" s="36" t="s">
        <v>39</v>
      </c>
      <c r="C2232" s="37">
        <v>45676</v>
      </c>
      <c r="D2232" s="35">
        <v>18</v>
      </c>
      <c r="E2232" s="38">
        <v>19</v>
      </c>
      <c r="N2232" s="36" t="s">
        <v>28</v>
      </c>
      <c r="O2232" s="36" t="s">
        <v>39</v>
      </c>
      <c r="P2232" s="37">
        <v>45675</v>
      </c>
      <c r="Q2232" s="36" t="s">
        <v>50</v>
      </c>
      <c r="R2232" s="38">
        <v>18</v>
      </c>
    </row>
    <row r="2233" spans="1:18" ht="15" x14ac:dyDescent="0.2">
      <c r="A2233" s="36" t="s">
        <v>28</v>
      </c>
      <c r="B2233" s="36" t="s">
        <v>39</v>
      </c>
      <c r="C2233" s="37">
        <v>45677</v>
      </c>
      <c r="D2233" s="35">
        <v>7</v>
      </c>
      <c r="E2233" s="38">
        <v>6</v>
      </c>
      <c r="N2233" s="36" t="s">
        <v>28</v>
      </c>
      <c r="O2233" s="36" t="s">
        <v>39</v>
      </c>
      <c r="P2233" s="37">
        <v>45676</v>
      </c>
      <c r="Q2233" s="36" t="s">
        <v>50</v>
      </c>
      <c r="R2233" s="38">
        <v>7</v>
      </c>
    </row>
    <row r="2234" spans="1:18" ht="15" x14ac:dyDescent="0.2">
      <c r="A2234" s="36" t="s">
        <v>28</v>
      </c>
      <c r="B2234" s="36" t="s">
        <v>39</v>
      </c>
      <c r="C2234" s="37">
        <v>45678</v>
      </c>
      <c r="D2234" s="35">
        <v>4</v>
      </c>
      <c r="E2234" s="38">
        <v>4</v>
      </c>
      <c r="N2234" s="36" t="s">
        <v>28</v>
      </c>
      <c r="O2234" s="36" t="s">
        <v>39</v>
      </c>
      <c r="P2234" s="37">
        <v>45677</v>
      </c>
      <c r="Q2234" s="36" t="s">
        <v>50</v>
      </c>
      <c r="R2234" s="38">
        <v>4</v>
      </c>
    </row>
    <row r="2235" spans="1:18" ht="15" x14ac:dyDescent="0.2">
      <c r="A2235" s="36" t="s">
        <v>28</v>
      </c>
      <c r="B2235" s="36" t="s">
        <v>39</v>
      </c>
      <c r="C2235" s="37">
        <v>45679</v>
      </c>
      <c r="D2235" s="35">
        <v>10</v>
      </c>
      <c r="E2235" s="38">
        <v>11</v>
      </c>
      <c r="N2235" s="36" t="s">
        <v>28</v>
      </c>
      <c r="O2235" s="36" t="s">
        <v>39</v>
      </c>
      <c r="P2235" s="37">
        <v>45678</v>
      </c>
      <c r="Q2235" s="36" t="s">
        <v>50</v>
      </c>
      <c r="R2235" s="38">
        <v>10</v>
      </c>
    </row>
    <row r="2236" spans="1:18" ht="15" x14ac:dyDescent="0.2">
      <c r="A2236" s="36" t="s">
        <v>28</v>
      </c>
      <c r="B2236" s="36" t="s">
        <v>39</v>
      </c>
      <c r="C2236" s="37">
        <v>45680</v>
      </c>
      <c r="D2236" s="35">
        <v>21</v>
      </c>
      <c r="E2236" s="38">
        <v>22</v>
      </c>
      <c r="N2236" s="36" t="s">
        <v>28</v>
      </c>
      <c r="O2236" s="36" t="s">
        <v>39</v>
      </c>
      <c r="P2236" s="37">
        <v>45679</v>
      </c>
      <c r="Q2236" s="36" t="s">
        <v>50</v>
      </c>
      <c r="R2236" s="38">
        <v>21</v>
      </c>
    </row>
    <row r="2237" spans="1:18" ht="15" x14ac:dyDescent="0.2">
      <c r="A2237" s="36" t="s">
        <v>28</v>
      </c>
      <c r="B2237" s="36" t="s">
        <v>39</v>
      </c>
      <c r="C2237" s="37">
        <v>45681</v>
      </c>
      <c r="D2237" s="35">
        <v>16</v>
      </c>
      <c r="E2237" s="38">
        <v>18</v>
      </c>
      <c r="N2237" s="36" t="s">
        <v>28</v>
      </c>
      <c r="O2237" s="36" t="s">
        <v>39</v>
      </c>
      <c r="P2237" s="37">
        <v>45680</v>
      </c>
      <c r="Q2237" s="36" t="s">
        <v>50</v>
      </c>
      <c r="R2237" s="38">
        <v>16</v>
      </c>
    </row>
    <row r="2238" spans="1:18" ht="15" x14ac:dyDescent="0.2">
      <c r="A2238" s="36" t="s">
        <v>28</v>
      </c>
      <c r="B2238" s="36" t="s">
        <v>39</v>
      </c>
      <c r="C2238" s="37">
        <v>45682</v>
      </c>
      <c r="D2238" s="35">
        <v>30</v>
      </c>
      <c r="E2238" s="38">
        <v>34</v>
      </c>
      <c r="N2238" s="36" t="s">
        <v>28</v>
      </c>
      <c r="O2238" s="36" t="s">
        <v>39</v>
      </c>
      <c r="P2238" s="37">
        <v>45681</v>
      </c>
      <c r="Q2238" s="36" t="s">
        <v>50</v>
      </c>
      <c r="R2238" s="38">
        <v>30</v>
      </c>
    </row>
    <row r="2239" spans="1:18" ht="15" x14ac:dyDescent="0.2">
      <c r="A2239" s="36" t="s">
        <v>28</v>
      </c>
      <c r="B2239" s="36" t="s">
        <v>39</v>
      </c>
      <c r="C2239" s="37">
        <v>45683</v>
      </c>
      <c r="D2239" s="35">
        <v>24</v>
      </c>
      <c r="E2239" s="38">
        <v>29</v>
      </c>
      <c r="N2239" s="36" t="s">
        <v>28</v>
      </c>
      <c r="O2239" s="36" t="s">
        <v>39</v>
      </c>
      <c r="P2239" s="37">
        <v>45682</v>
      </c>
      <c r="Q2239" s="36" t="s">
        <v>50</v>
      </c>
      <c r="R2239" s="38">
        <v>24</v>
      </c>
    </row>
    <row r="2240" spans="1:18" ht="15" x14ac:dyDescent="0.2">
      <c r="A2240" s="36" t="s">
        <v>28</v>
      </c>
      <c r="B2240" s="36" t="s">
        <v>39</v>
      </c>
      <c r="C2240" s="37">
        <v>45684</v>
      </c>
      <c r="D2240" s="35">
        <v>30</v>
      </c>
      <c r="E2240" s="38">
        <v>33</v>
      </c>
      <c r="N2240" s="36" t="s">
        <v>28</v>
      </c>
      <c r="O2240" s="36" t="s">
        <v>39</v>
      </c>
      <c r="P2240" s="37">
        <v>45683</v>
      </c>
      <c r="Q2240" s="36" t="s">
        <v>50</v>
      </c>
      <c r="R2240" s="38">
        <v>30</v>
      </c>
    </row>
    <row r="2241" spans="1:18" ht="15" x14ac:dyDescent="0.2">
      <c r="A2241" s="36" t="s">
        <v>28</v>
      </c>
      <c r="B2241" s="36" t="s">
        <v>39</v>
      </c>
      <c r="C2241" s="37">
        <v>45685</v>
      </c>
      <c r="D2241" s="35">
        <v>35</v>
      </c>
      <c r="E2241" s="38">
        <v>40</v>
      </c>
      <c r="N2241" s="36" t="s">
        <v>28</v>
      </c>
      <c r="O2241" s="36" t="s">
        <v>39</v>
      </c>
      <c r="P2241" s="37">
        <v>45684</v>
      </c>
      <c r="Q2241" s="36" t="s">
        <v>50</v>
      </c>
      <c r="R2241" s="38">
        <v>35</v>
      </c>
    </row>
    <row r="2242" spans="1:18" ht="15" x14ac:dyDescent="0.2">
      <c r="A2242" s="36" t="s">
        <v>28</v>
      </c>
      <c r="B2242" s="36" t="s">
        <v>39</v>
      </c>
      <c r="C2242" s="37">
        <v>45686</v>
      </c>
      <c r="D2242" s="35">
        <v>31</v>
      </c>
      <c r="E2242" s="38">
        <v>35</v>
      </c>
      <c r="N2242" s="36" t="s">
        <v>28</v>
      </c>
      <c r="O2242" s="36" t="s">
        <v>39</v>
      </c>
      <c r="P2242" s="37">
        <v>45685</v>
      </c>
      <c r="Q2242" s="36" t="s">
        <v>50</v>
      </c>
      <c r="R2242" s="38">
        <v>31</v>
      </c>
    </row>
    <row r="2243" spans="1:18" ht="15" x14ac:dyDescent="0.2">
      <c r="A2243" s="36" t="s">
        <v>28</v>
      </c>
      <c r="B2243" s="36" t="s">
        <v>39</v>
      </c>
      <c r="C2243" s="37">
        <v>45687</v>
      </c>
      <c r="D2243" s="35">
        <v>40</v>
      </c>
      <c r="E2243" s="38">
        <v>43</v>
      </c>
      <c r="N2243" s="36" t="s">
        <v>28</v>
      </c>
      <c r="O2243" s="36" t="s">
        <v>39</v>
      </c>
      <c r="P2243" s="37">
        <v>45686</v>
      </c>
      <c r="Q2243" s="36" t="s">
        <v>50</v>
      </c>
      <c r="R2243" s="38">
        <v>40</v>
      </c>
    </row>
    <row r="2244" spans="1:18" ht="15" x14ac:dyDescent="0.2">
      <c r="A2244" s="36" t="s">
        <v>28</v>
      </c>
      <c r="B2244" s="36" t="s">
        <v>39</v>
      </c>
      <c r="C2244" s="37">
        <v>45688</v>
      </c>
      <c r="D2244" s="35">
        <v>42</v>
      </c>
      <c r="E2244" s="38">
        <v>42</v>
      </c>
      <c r="N2244" s="36" t="s">
        <v>28</v>
      </c>
      <c r="O2244" s="36" t="s">
        <v>39</v>
      </c>
      <c r="P2244" s="37">
        <v>45687</v>
      </c>
      <c r="Q2244" s="36" t="s">
        <v>50</v>
      </c>
      <c r="R2244" s="38">
        <v>42</v>
      </c>
    </row>
    <row r="2245" spans="1:18" ht="15" x14ac:dyDescent="0.2">
      <c r="A2245" s="36" t="s">
        <v>28</v>
      </c>
      <c r="B2245" s="36" t="s">
        <v>39</v>
      </c>
      <c r="C2245" s="37">
        <v>45689</v>
      </c>
      <c r="D2245" s="35">
        <v>30</v>
      </c>
      <c r="E2245" s="38">
        <v>26</v>
      </c>
      <c r="N2245" s="36" t="s">
        <v>28</v>
      </c>
      <c r="O2245" s="36" t="s">
        <v>39</v>
      </c>
      <c r="P2245" s="37">
        <v>45688</v>
      </c>
      <c r="Q2245" s="36" t="s">
        <v>50</v>
      </c>
      <c r="R2245" s="38">
        <v>30</v>
      </c>
    </row>
    <row r="2246" spans="1:18" ht="15" x14ac:dyDescent="0.2">
      <c r="A2246" s="36" t="s">
        <v>28</v>
      </c>
      <c r="B2246" s="36" t="s">
        <v>39</v>
      </c>
      <c r="C2246" s="37">
        <v>45690</v>
      </c>
      <c r="D2246" s="35">
        <v>42</v>
      </c>
      <c r="E2246" s="38">
        <v>37</v>
      </c>
      <c r="N2246" s="36" t="s">
        <v>28</v>
      </c>
      <c r="O2246" s="36" t="s">
        <v>39</v>
      </c>
      <c r="P2246" s="37">
        <v>45689</v>
      </c>
      <c r="Q2246" s="36" t="s">
        <v>50</v>
      </c>
      <c r="R2246" s="38">
        <v>42</v>
      </c>
    </row>
    <row r="2247" spans="1:18" ht="15" x14ac:dyDescent="0.2">
      <c r="A2247" s="36" t="s">
        <v>28</v>
      </c>
      <c r="B2247" s="36" t="s">
        <v>39</v>
      </c>
      <c r="C2247" s="37">
        <v>45691</v>
      </c>
      <c r="D2247" s="35">
        <v>49</v>
      </c>
      <c r="E2247" s="38">
        <v>50</v>
      </c>
      <c r="N2247" s="36" t="s">
        <v>28</v>
      </c>
      <c r="O2247" s="36" t="s">
        <v>39</v>
      </c>
      <c r="P2247" s="37">
        <v>45690</v>
      </c>
      <c r="Q2247" s="36" t="s">
        <v>50</v>
      </c>
      <c r="R2247" s="38">
        <v>49</v>
      </c>
    </row>
    <row r="2248" spans="1:18" ht="15" x14ac:dyDescent="0.2">
      <c r="A2248" s="36" t="s">
        <v>28</v>
      </c>
      <c r="B2248" s="36" t="s">
        <v>39</v>
      </c>
      <c r="C2248" s="37">
        <v>45692</v>
      </c>
      <c r="D2248" s="35">
        <v>32</v>
      </c>
      <c r="E2248" s="38">
        <v>30</v>
      </c>
      <c r="N2248" s="36" t="s">
        <v>28</v>
      </c>
      <c r="O2248" s="36" t="s">
        <v>39</v>
      </c>
      <c r="P2248" s="37">
        <v>45691</v>
      </c>
      <c r="Q2248" s="36" t="s">
        <v>50</v>
      </c>
      <c r="R2248" s="38">
        <v>32</v>
      </c>
    </row>
    <row r="2249" spans="1:18" ht="15" x14ac:dyDescent="0.2">
      <c r="A2249" s="36" t="s">
        <v>28</v>
      </c>
      <c r="B2249" s="36" t="s">
        <v>39</v>
      </c>
      <c r="C2249" s="37">
        <v>45693</v>
      </c>
      <c r="D2249" s="35">
        <v>35</v>
      </c>
      <c r="E2249" s="38">
        <v>32</v>
      </c>
      <c r="N2249" s="36" t="s">
        <v>28</v>
      </c>
      <c r="O2249" s="36" t="s">
        <v>39</v>
      </c>
      <c r="P2249" s="37">
        <v>45692</v>
      </c>
      <c r="Q2249" s="36" t="s">
        <v>50</v>
      </c>
      <c r="R2249" s="38">
        <v>35</v>
      </c>
    </row>
    <row r="2250" spans="1:18" ht="15" x14ac:dyDescent="0.2">
      <c r="A2250" s="36" t="s">
        <v>28</v>
      </c>
      <c r="B2250" s="36" t="s">
        <v>39</v>
      </c>
      <c r="C2250" s="37">
        <v>45694</v>
      </c>
      <c r="D2250" s="35">
        <v>42</v>
      </c>
      <c r="E2250" s="38">
        <v>39</v>
      </c>
      <c r="N2250" s="36" t="s">
        <v>28</v>
      </c>
      <c r="O2250" s="36" t="s">
        <v>39</v>
      </c>
      <c r="P2250" s="37">
        <v>45693</v>
      </c>
      <c r="Q2250" s="36" t="s">
        <v>50</v>
      </c>
      <c r="R2250" s="38">
        <v>42</v>
      </c>
    </row>
    <row r="2251" spans="1:18" ht="15" x14ac:dyDescent="0.2">
      <c r="A2251" s="36" t="s">
        <v>28</v>
      </c>
      <c r="B2251" s="36" t="s">
        <v>39</v>
      </c>
      <c r="C2251" s="37">
        <v>45695</v>
      </c>
      <c r="D2251" s="35">
        <v>29</v>
      </c>
      <c r="E2251" s="38">
        <v>28</v>
      </c>
      <c r="N2251" s="36" t="s">
        <v>28</v>
      </c>
      <c r="O2251" s="36" t="s">
        <v>39</v>
      </c>
      <c r="P2251" s="37">
        <v>45694</v>
      </c>
      <c r="Q2251" s="36" t="s">
        <v>50</v>
      </c>
      <c r="R2251" s="38">
        <v>29</v>
      </c>
    </row>
    <row r="2252" spans="1:18" ht="15" x14ac:dyDescent="0.2">
      <c r="A2252" s="36" t="s">
        <v>28</v>
      </c>
      <c r="B2252" s="36" t="s">
        <v>39</v>
      </c>
      <c r="C2252" s="37">
        <v>45696</v>
      </c>
      <c r="D2252" s="35">
        <v>34</v>
      </c>
      <c r="E2252" s="38">
        <v>32</v>
      </c>
      <c r="N2252" s="36" t="s">
        <v>28</v>
      </c>
      <c r="O2252" s="36" t="s">
        <v>39</v>
      </c>
      <c r="P2252" s="37">
        <v>45695</v>
      </c>
      <c r="Q2252" s="36" t="s">
        <v>50</v>
      </c>
      <c r="R2252" s="38">
        <v>34</v>
      </c>
    </row>
    <row r="2253" spans="1:18" ht="15" x14ac:dyDescent="0.2">
      <c r="A2253" s="36" t="s">
        <v>28</v>
      </c>
      <c r="B2253" s="36" t="s">
        <v>39</v>
      </c>
      <c r="C2253" s="37">
        <v>45697</v>
      </c>
      <c r="D2253" s="35">
        <v>29</v>
      </c>
      <c r="E2253" s="38">
        <v>29</v>
      </c>
      <c r="N2253" s="36" t="s">
        <v>28</v>
      </c>
      <c r="O2253" s="36" t="s">
        <v>39</v>
      </c>
      <c r="P2253" s="37">
        <v>45696</v>
      </c>
      <c r="Q2253" s="36" t="s">
        <v>50</v>
      </c>
      <c r="R2253" s="38">
        <v>29</v>
      </c>
    </row>
    <row r="2254" spans="1:18" ht="15" x14ac:dyDescent="0.2">
      <c r="A2254" s="36" t="s">
        <v>28</v>
      </c>
      <c r="B2254" s="36" t="s">
        <v>39</v>
      </c>
      <c r="C2254" s="37">
        <v>45698</v>
      </c>
      <c r="D2254" s="35">
        <v>29</v>
      </c>
      <c r="E2254" s="38">
        <v>28</v>
      </c>
      <c r="N2254" s="36" t="s">
        <v>28</v>
      </c>
      <c r="O2254" s="36" t="s">
        <v>39</v>
      </c>
      <c r="P2254" s="37">
        <v>45697</v>
      </c>
      <c r="Q2254" s="36" t="s">
        <v>50</v>
      </c>
      <c r="R2254" s="38">
        <v>29</v>
      </c>
    </row>
    <row r="2255" spans="1:18" ht="15" x14ac:dyDescent="0.2">
      <c r="A2255" s="36" t="s">
        <v>28</v>
      </c>
      <c r="B2255" s="36" t="s">
        <v>39</v>
      </c>
      <c r="C2255" s="37">
        <v>45699</v>
      </c>
      <c r="D2255" s="35">
        <v>32</v>
      </c>
      <c r="E2255" s="38">
        <v>31</v>
      </c>
      <c r="N2255" s="36" t="s">
        <v>28</v>
      </c>
      <c r="O2255" s="36" t="s">
        <v>39</v>
      </c>
      <c r="P2255" s="37">
        <v>45698</v>
      </c>
      <c r="Q2255" s="36" t="s">
        <v>50</v>
      </c>
      <c r="R2255" s="38">
        <v>32</v>
      </c>
    </row>
    <row r="2256" spans="1:18" ht="15" x14ac:dyDescent="0.2">
      <c r="A2256" s="36" t="s">
        <v>28</v>
      </c>
      <c r="B2256" s="36" t="s">
        <v>39</v>
      </c>
      <c r="C2256" s="37">
        <v>45700</v>
      </c>
      <c r="D2256" s="35">
        <v>40</v>
      </c>
      <c r="E2256" s="38">
        <v>39</v>
      </c>
      <c r="N2256" s="36" t="s">
        <v>28</v>
      </c>
      <c r="O2256" s="36" t="s">
        <v>39</v>
      </c>
      <c r="P2256" s="37">
        <v>45699</v>
      </c>
      <c r="Q2256" s="36" t="s">
        <v>50</v>
      </c>
      <c r="R2256" s="38">
        <v>40</v>
      </c>
    </row>
    <row r="2257" spans="1:18" ht="15" x14ac:dyDescent="0.2">
      <c r="A2257" s="36" t="s">
        <v>28</v>
      </c>
      <c r="B2257" s="36" t="s">
        <v>39</v>
      </c>
      <c r="C2257" s="37">
        <v>45701</v>
      </c>
      <c r="D2257" s="35">
        <v>28</v>
      </c>
      <c r="E2257" s="38">
        <v>27</v>
      </c>
      <c r="N2257" s="36" t="s">
        <v>28</v>
      </c>
      <c r="O2257" s="36" t="s">
        <v>39</v>
      </c>
      <c r="P2257" s="37">
        <v>45700</v>
      </c>
      <c r="Q2257" s="36" t="s">
        <v>50</v>
      </c>
      <c r="R2257" s="38">
        <v>28</v>
      </c>
    </row>
    <row r="2258" spans="1:18" ht="15" x14ac:dyDescent="0.2">
      <c r="A2258" s="36" t="s">
        <v>28</v>
      </c>
      <c r="B2258" s="36" t="s">
        <v>39</v>
      </c>
      <c r="C2258" s="37">
        <v>45702</v>
      </c>
      <c r="D2258" s="35">
        <v>30</v>
      </c>
      <c r="E2258" s="38">
        <v>29</v>
      </c>
      <c r="N2258" s="36" t="s">
        <v>28</v>
      </c>
      <c r="O2258" s="36" t="s">
        <v>39</v>
      </c>
      <c r="P2258" s="37">
        <v>45701</v>
      </c>
      <c r="Q2258" s="36" t="s">
        <v>50</v>
      </c>
      <c r="R2258" s="38">
        <v>30</v>
      </c>
    </row>
    <row r="2259" spans="1:18" ht="15" x14ac:dyDescent="0.2">
      <c r="A2259" s="36" t="s">
        <v>28</v>
      </c>
      <c r="B2259" s="36" t="s">
        <v>39</v>
      </c>
      <c r="C2259" s="37">
        <v>45703</v>
      </c>
      <c r="D2259" s="35">
        <v>41</v>
      </c>
      <c r="E2259" s="38">
        <v>39</v>
      </c>
      <c r="N2259" s="36" t="s">
        <v>28</v>
      </c>
      <c r="O2259" s="36" t="s">
        <v>39</v>
      </c>
      <c r="P2259" s="37">
        <v>45702</v>
      </c>
      <c r="Q2259" s="36" t="s">
        <v>50</v>
      </c>
      <c r="R2259" s="38">
        <v>41</v>
      </c>
    </row>
    <row r="2260" spans="1:18" ht="15" x14ac:dyDescent="0.2">
      <c r="A2260" s="36" t="s">
        <v>28</v>
      </c>
      <c r="B2260" s="36" t="s">
        <v>39</v>
      </c>
      <c r="C2260" s="37">
        <v>45704</v>
      </c>
      <c r="D2260" s="35">
        <v>31</v>
      </c>
      <c r="E2260" s="38">
        <v>28</v>
      </c>
      <c r="N2260" s="36" t="s">
        <v>28</v>
      </c>
      <c r="O2260" s="36" t="s">
        <v>39</v>
      </c>
      <c r="P2260" s="37">
        <v>45703</v>
      </c>
      <c r="Q2260" s="36" t="s">
        <v>50</v>
      </c>
      <c r="R2260" s="38">
        <v>31</v>
      </c>
    </row>
    <row r="2261" spans="1:18" ht="15" x14ac:dyDescent="0.2">
      <c r="A2261" s="36" t="s">
        <v>28</v>
      </c>
      <c r="B2261" s="36" t="s">
        <v>39</v>
      </c>
      <c r="C2261" s="37">
        <v>45705</v>
      </c>
      <c r="D2261" s="35">
        <v>17</v>
      </c>
      <c r="E2261" s="38">
        <v>16</v>
      </c>
      <c r="N2261" s="36" t="s">
        <v>28</v>
      </c>
      <c r="O2261" s="36" t="s">
        <v>39</v>
      </c>
      <c r="P2261" s="37">
        <v>45704</v>
      </c>
      <c r="Q2261" s="36" t="s">
        <v>50</v>
      </c>
      <c r="R2261" s="38">
        <v>17</v>
      </c>
    </row>
    <row r="2262" spans="1:18" ht="15" x14ac:dyDescent="0.2">
      <c r="A2262" s="36" t="s">
        <v>28</v>
      </c>
      <c r="B2262" s="36" t="s">
        <v>39</v>
      </c>
      <c r="C2262" s="37">
        <v>45706</v>
      </c>
      <c r="D2262" s="35">
        <v>14</v>
      </c>
      <c r="E2262" s="38">
        <v>12</v>
      </c>
      <c r="N2262" s="36" t="s">
        <v>28</v>
      </c>
      <c r="O2262" s="36" t="s">
        <v>39</v>
      </c>
      <c r="P2262" s="37">
        <v>45705</v>
      </c>
      <c r="Q2262" s="36" t="s">
        <v>50</v>
      </c>
      <c r="R2262" s="38">
        <v>14</v>
      </c>
    </row>
    <row r="2263" spans="1:18" ht="15" x14ac:dyDescent="0.2">
      <c r="A2263" s="36" t="s">
        <v>28</v>
      </c>
      <c r="B2263" s="36" t="s">
        <v>39</v>
      </c>
      <c r="C2263" s="37">
        <v>45707</v>
      </c>
      <c r="D2263" s="35">
        <v>17</v>
      </c>
      <c r="E2263" s="38">
        <v>17</v>
      </c>
      <c r="N2263" s="36" t="s">
        <v>28</v>
      </c>
      <c r="O2263" s="36" t="s">
        <v>39</v>
      </c>
      <c r="P2263" s="37">
        <v>45706</v>
      </c>
      <c r="Q2263" s="36" t="s">
        <v>50</v>
      </c>
      <c r="R2263" s="38">
        <v>17</v>
      </c>
    </row>
    <row r="2264" spans="1:18" ht="15" x14ac:dyDescent="0.2">
      <c r="A2264" s="36" t="s">
        <v>28</v>
      </c>
      <c r="B2264" s="36" t="s">
        <v>39</v>
      </c>
      <c r="C2264" s="37">
        <v>45708</v>
      </c>
      <c r="D2264" s="35">
        <v>20</v>
      </c>
      <c r="E2264" s="38">
        <v>20</v>
      </c>
      <c r="N2264" s="36" t="s">
        <v>28</v>
      </c>
      <c r="O2264" s="36" t="s">
        <v>39</v>
      </c>
      <c r="P2264" s="37">
        <v>45707</v>
      </c>
      <c r="Q2264" s="36" t="s">
        <v>50</v>
      </c>
      <c r="R2264" s="38">
        <v>20</v>
      </c>
    </row>
    <row r="2265" spans="1:18" ht="15" x14ac:dyDescent="0.2">
      <c r="A2265" s="36" t="s">
        <v>28</v>
      </c>
      <c r="B2265" s="36" t="s">
        <v>39</v>
      </c>
      <c r="C2265" s="37">
        <v>45709</v>
      </c>
      <c r="D2265" s="35">
        <v>23</v>
      </c>
      <c r="E2265" s="38">
        <v>24</v>
      </c>
      <c r="N2265" s="36" t="s">
        <v>28</v>
      </c>
      <c r="O2265" s="36" t="s">
        <v>39</v>
      </c>
      <c r="P2265" s="37">
        <v>45708</v>
      </c>
      <c r="Q2265" s="36" t="s">
        <v>50</v>
      </c>
      <c r="R2265" s="38">
        <v>23</v>
      </c>
    </row>
    <row r="2266" spans="1:18" ht="15" x14ac:dyDescent="0.2">
      <c r="A2266" s="36" t="s">
        <v>28</v>
      </c>
      <c r="B2266" s="36" t="s">
        <v>39</v>
      </c>
      <c r="C2266" s="37">
        <v>45710</v>
      </c>
      <c r="D2266" s="35">
        <v>29</v>
      </c>
      <c r="E2266" s="38">
        <v>29</v>
      </c>
      <c r="N2266" s="36" t="s">
        <v>28</v>
      </c>
      <c r="O2266" s="36" t="s">
        <v>39</v>
      </c>
      <c r="P2266" s="37">
        <v>45709</v>
      </c>
      <c r="Q2266" s="36" t="s">
        <v>50</v>
      </c>
      <c r="R2266" s="38">
        <v>29</v>
      </c>
    </row>
    <row r="2267" spans="1:18" ht="15" x14ac:dyDescent="0.2">
      <c r="A2267" s="36" t="s">
        <v>28</v>
      </c>
      <c r="B2267" s="36" t="s">
        <v>39</v>
      </c>
      <c r="C2267" s="37">
        <v>45711</v>
      </c>
      <c r="D2267" s="35">
        <v>34</v>
      </c>
      <c r="E2267" s="38">
        <v>35</v>
      </c>
      <c r="N2267" s="36" t="s">
        <v>28</v>
      </c>
      <c r="O2267" s="36" t="s">
        <v>39</v>
      </c>
      <c r="P2267" s="37">
        <v>45710</v>
      </c>
      <c r="Q2267" s="36" t="s">
        <v>50</v>
      </c>
      <c r="R2267" s="38">
        <v>34</v>
      </c>
    </row>
    <row r="2268" spans="1:18" ht="15" x14ac:dyDescent="0.2">
      <c r="A2268" s="36" t="s">
        <v>28</v>
      </c>
      <c r="B2268" s="36" t="s">
        <v>39</v>
      </c>
      <c r="C2268" s="37">
        <v>45712</v>
      </c>
      <c r="D2268" s="35">
        <v>43</v>
      </c>
      <c r="E2268" s="38">
        <v>48</v>
      </c>
      <c r="N2268" s="36" t="s">
        <v>28</v>
      </c>
      <c r="O2268" s="36" t="s">
        <v>39</v>
      </c>
      <c r="P2268" s="37">
        <v>45711</v>
      </c>
      <c r="Q2268" s="36" t="s">
        <v>50</v>
      </c>
      <c r="R2268" s="38">
        <v>43</v>
      </c>
    </row>
    <row r="2269" spans="1:18" ht="15" x14ac:dyDescent="0.2">
      <c r="A2269" s="36" t="s">
        <v>28</v>
      </c>
      <c r="B2269" s="36" t="s">
        <v>39</v>
      </c>
      <c r="C2269" s="37">
        <v>45713</v>
      </c>
      <c r="D2269" s="35">
        <v>40</v>
      </c>
      <c r="E2269" s="38">
        <v>42</v>
      </c>
      <c r="N2269" s="36" t="s">
        <v>28</v>
      </c>
      <c r="O2269" s="36" t="s">
        <v>39</v>
      </c>
      <c r="P2269" s="37">
        <v>45712</v>
      </c>
      <c r="Q2269" s="36" t="s">
        <v>50</v>
      </c>
      <c r="R2269" s="38">
        <v>40</v>
      </c>
    </row>
    <row r="2270" spans="1:18" ht="15" x14ac:dyDescent="0.2">
      <c r="A2270" s="36" t="s">
        <v>28</v>
      </c>
      <c r="B2270" s="36" t="s">
        <v>39</v>
      </c>
      <c r="C2270" s="37">
        <v>45714</v>
      </c>
      <c r="D2270" s="35">
        <v>48</v>
      </c>
      <c r="E2270" s="38">
        <v>44</v>
      </c>
      <c r="N2270" s="36" t="s">
        <v>28</v>
      </c>
      <c r="O2270" s="36" t="s">
        <v>39</v>
      </c>
      <c r="P2270" s="37">
        <v>45713</v>
      </c>
      <c r="Q2270" s="36" t="s">
        <v>50</v>
      </c>
      <c r="R2270" s="38">
        <v>48</v>
      </c>
    </row>
    <row r="2271" spans="1:18" ht="15" x14ac:dyDescent="0.2">
      <c r="A2271" s="36" t="s">
        <v>28</v>
      </c>
      <c r="B2271" s="36" t="s">
        <v>39</v>
      </c>
      <c r="C2271" s="37">
        <v>45715</v>
      </c>
      <c r="D2271" s="35">
        <v>40</v>
      </c>
      <c r="E2271" s="38">
        <v>41</v>
      </c>
      <c r="N2271" s="36" t="s">
        <v>28</v>
      </c>
      <c r="O2271" s="36" t="s">
        <v>39</v>
      </c>
      <c r="P2271" s="37">
        <v>45714</v>
      </c>
      <c r="Q2271" s="36" t="s">
        <v>50</v>
      </c>
      <c r="R2271" s="38">
        <v>40</v>
      </c>
    </row>
    <row r="2272" spans="1:18" ht="15" x14ac:dyDescent="0.2">
      <c r="A2272" s="36" t="s">
        <v>28</v>
      </c>
      <c r="B2272" s="36" t="s">
        <v>39</v>
      </c>
      <c r="C2272" s="37">
        <v>45716</v>
      </c>
      <c r="D2272" s="35">
        <v>44</v>
      </c>
      <c r="E2272" s="38">
        <v>47</v>
      </c>
      <c r="N2272" s="36" t="s">
        <v>28</v>
      </c>
      <c r="O2272" s="36" t="s">
        <v>39</v>
      </c>
      <c r="P2272" s="37">
        <v>45715</v>
      </c>
      <c r="Q2272" s="36" t="s">
        <v>50</v>
      </c>
      <c r="R2272" s="38">
        <v>44</v>
      </c>
    </row>
    <row r="2273" spans="1:18" ht="15" x14ac:dyDescent="0.2">
      <c r="A2273" s="36" t="s">
        <v>28</v>
      </c>
      <c r="B2273" s="36" t="s">
        <v>39</v>
      </c>
      <c r="C2273" s="37">
        <v>45717</v>
      </c>
      <c r="D2273" s="35">
        <v>25</v>
      </c>
      <c r="E2273" s="38">
        <v>23</v>
      </c>
      <c r="N2273" s="36" t="s">
        <v>28</v>
      </c>
      <c r="O2273" s="36" t="s">
        <v>39</v>
      </c>
      <c r="P2273" s="37">
        <v>45716</v>
      </c>
      <c r="Q2273" s="36" t="s">
        <v>50</v>
      </c>
      <c r="R2273" s="38">
        <v>25</v>
      </c>
    </row>
    <row r="2274" spans="1:18" ht="15" x14ac:dyDescent="0.2">
      <c r="A2274" s="36" t="s">
        <v>28</v>
      </c>
      <c r="B2274" s="36" t="s">
        <v>39</v>
      </c>
      <c r="C2274" s="37">
        <v>45718</v>
      </c>
      <c r="D2274" s="35">
        <v>27</v>
      </c>
      <c r="E2274" s="38">
        <v>24</v>
      </c>
      <c r="N2274" s="36" t="s">
        <v>28</v>
      </c>
      <c r="O2274" s="36" t="s">
        <v>39</v>
      </c>
      <c r="P2274" s="37">
        <v>45717</v>
      </c>
      <c r="Q2274" s="36" t="s">
        <v>50</v>
      </c>
      <c r="R2274" s="38">
        <v>27</v>
      </c>
    </row>
    <row r="2275" spans="1:18" ht="15" x14ac:dyDescent="0.2">
      <c r="A2275" s="36" t="s">
        <v>28</v>
      </c>
      <c r="B2275" s="36" t="s">
        <v>39</v>
      </c>
      <c r="C2275" s="37">
        <v>45719</v>
      </c>
      <c r="D2275" s="35">
        <v>37</v>
      </c>
      <c r="E2275" s="38">
        <v>39</v>
      </c>
      <c r="N2275" s="36" t="s">
        <v>28</v>
      </c>
      <c r="O2275" s="36" t="s">
        <v>39</v>
      </c>
      <c r="P2275" s="37">
        <v>45718</v>
      </c>
      <c r="Q2275" s="36" t="s">
        <v>50</v>
      </c>
      <c r="R2275" s="38">
        <v>37</v>
      </c>
    </row>
    <row r="2276" spans="1:18" ht="15" x14ac:dyDescent="0.2">
      <c r="A2276" s="36" t="s">
        <v>28</v>
      </c>
      <c r="B2276" s="36" t="s">
        <v>39</v>
      </c>
      <c r="C2276" s="37">
        <v>45720</v>
      </c>
      <c r="D2276" s="35">
        <v>52</v>
      </c>
      <c r="E2276" s="38">
        <v>59</v>
      </c>
      <c r="N2276" s="36" t="s">
        <v>28</v>
      </c>
      <c r="O2276" s="36" t="s">
        <v>39</v>
      </c>
      <c r="P2276" s="37">
        <v>45719</v>
      </c>
      <c r="Q2276" s="36" t="s">
        <v>50</v>
      </c>
      <c r="R2276" s="38">
        <v>52</v>
      </c>
    </row>
    <row r="2277" spans="1:18" ht="15" x14ac:dyDescent="0.2">
      <c r="A2277" s="36" t="s">
        <v>28</v>
      </c>
      <c r="B2277" s="36" t="s">
        <v>39</v>
      </c>
      <c r="C2277" s="37">
        <v>45721</v>
      </c>
      <c r="D2277" s="35">
        <v>47</v>
      </c>
      <c r="E2277" s="38">
        <v>47</v>
      </c>
      <c r="N2277" s="36" t="s">
        <v>28</v>
      </c>
      <c r="O2277" s="36" t="s">
        <v>39</v>
      </c>
      <c r="P2277" s="37">
        <v>45720</v>
      </c>
      <c r="Q2277" s="36" t="s">
        <v>50</v>
      </c>
      <c r="R2277" s="38">
        <v>47</v>
      </c>
    </row>
    <row r="2278" spans="1:18" ht="15" x14ac:dyDescent="0.2">
      <c r="A2278" s="36" t="s">
        <v>28</v>
      </c>
      <c r="B2278" s="36" t="s">
        <v>39</v>
      </c>
      <c r="C2278" s="37">
        <v>45722</v>
      </c>
      <c r="D2278" s="35">
        <v>33</v>
      </c>
      <c r="E2278" s="38">
        <v>31</v>
      </c>
      <c r="N2278" s="36" t="s">
        <v>28</v>
      </c>
      <c r="O2278" s="36" t="s">
        <v>39</v>
      </c>
      <c r="P2278" s="37">
        <v>45721</v>
      </c>
      <c r="Q2278" s="36" t="s">
        <v>50</v>
      </c>
      <c r="R2278" s="38">
        <v>33</v>
      </c>
    </row>
    <row r="2279" spans="1:18" ht="15" x14ac:dyDescent="0.2">
      <c r="A2279" s="36" t="s">
        <v>28</v>
      </c>
      <c r="B2279" s="36" t="s">
        <v>39</v>
      </c>
      <c r="C2279" s="37">
        <v>45723</v>
      </c>
      <c r="D2279" s="35">
        <v>38</v>
      </c>
      <c r="E2279" s="38">
        <v>36</v>
      </c>
      <c r="N2279" s="36" t="s">
        <v>28</v>
      </c>
      <c r="O2279" s="36" t="s">
        <v>39</v>
      </c>
      <c r="P2279" s="37">
        <v>45722</v>
      </c>
      <c r="Q2279" s="36" t="s">
        <v>50</v>
      </c>
      <c r="R2279" s="38">
        <v>38</v>
      </c>
    </row>
    <row r="2280" spans="1:18" ht="15" x14ac:dyDescent="0.2">
      <c r="A2280" s="36" t="s">
        <v>28</v>
      </c>
      <c r="B2280" s="36" t="s">
        <v>39</v>
      </c>
      <c r="C2280" s="37">
        <v>45724</v>
      </c>
      <c r="D2280" s="35">
        <v>33</v>
      </c>
      <c r="E2280" s="38">
        <v>33</v>
      </c>
      <c r="N2280" s="36" t="s">
        <v>28</v>
      </c>
      <c r="O2280" s="36" t="s">
        <v>39</v>
      </c>
      <c r="P2280" s="37">
        <v>45723</v>
      </c>
      <c r="Q2280" s="36" t="s">
        <v>50</v>
      </c>
      <c r="R2280" s="38">
        <v>33</v>
      </c>
    </row>
    <row r="2281" spans="1:18" ht="15" x14ac:dyDescent="0.2">
      <c r="A2281" s="36" t="s">
        <v>28</v>
      </c>
      <c r="B2281" s="36" t="s">
        <v>39</v>
      </c>
      <c r="C2281" s="37">
        <v>45725</v>
      </c>
      <c r="D2281" s="35">
        <v>42</v>
      </c>
      <c r="E2281" s="38">
        <v>47</v>
      </c>
      <c r="N2281" s="36" t="s">
        <v>28</v>
      </c>
      <c r="O2281" s="36" t="s">
        <v>39</v>
      </c>
      <c r="P2281" s="37">
        <v>45724</v>
      </c>
      <c r="Q2281" s="36" t="s">
        <v>50</v>
      </c>
      <c r="R2281" s="38">
        <v>42</v>
      </c>
    </row>
    <row r="2282" spans="1:18" ht="15" x14ac:dyDescent="0.2">
      <c r="A2282" s="36" t="s">
        <v>28</v>
      </c>
      <c r="B2282" s="36" t="s">
        <v>39</v>
      </c>
      <c r="C2282" s="37">
        <v>45726</v>
      </c>
      <c r="D2282" s="35">
        <v>49</v>
      </c>
      <c r="E2282" s="38">
        <v>52</v>
      </c>
      <c r="N2282" s="36" t="s">
        <v>28</v>
      </c>
      <c r="O2282" s="36" t="s">
        <v>39</v>
      </c>
      <c r="P2282" s="37">
        <v>45725</v>
      </c>
      <c r="Q2282" s="36" t="s">
        <v>50</v>
      </c>
      <c r="R2282" s="38">
        <v>49</v>
      </c>
    </row>
    <row r="2283" spans="1:18" ht="15" x14ac:dyDescent="0.2">
      <c r="A2283" s="36" t="s">
        <v>28</v>
      </c>
      <c r="B2283" s="36" t="s">
        <v>39</v>
      </c>
      <c r="C2283" s="37">
        <v>45727</v>
      </c>
      <c r="D2283" s="35">
        <v>49</v>
      </c>
      <c r="E2283" s="38">
        <v>52</v>
      </c>
      <c r="N2283" s="36" t="s">
        <v>28</v>
      </c>
      <c r="O2283" s="36" t="s">
        <v>39</v>
      </c>
      <c r="P2283" s="37">
        <v>45726</v>
      </c>
      <c r="Q2283" s="36" t="s">
        <v>50</v>
      </c>
      <c r="R2283" s="38">
        <v>49</v>
      </c>
    </row>
    <row r="2284" spans="1:18" ht="15" x14ac:dyDescent="0.2">
      <c r="A2284" s="36" t="s">
        <v>28</v>
      </c>
      <c r="B2284" s="36" t="s">
        <v>39</v>
      </c>
      <c r="C2284" s="37">
        <v>45728</v>
      </c>
      <c r="D2284" s="35">
        <v>53</v>
      </c>
      <c r="E2284" s="38">
        <v>53</v>
      </c>
      <c r="N2284" s="36" t="s">
        <v>28</v>
      </c>
      <c r="O2284" s="36" t="s">
        <v>39</v>
      </c>
      <c r="P2284" s="37">
        <v>45727</v>
      </c>
      <c r="Q2284" s="36" t="s">
        <v>50</v>
      </c>
      <c r="R2284" s="38">
        <v>53</v>
      </c>
    </row>
    <row r="2285" spans="1:18" ht="15" x14ac:dyDescent="0.2">
      <c r="A2285" s="36" t="s">
        <v>28</v>
      </c>
      <c r="B2285" s="36" t="s">
        <v>39</v>
      </c>
      <c r="C2285" s="37">
        <v>45729</v>
      </c>
      <c r="D2285" s="35">
        <v>57</v>
      </c>
      <c r="E2285" s="38">
        <v>57</v>
      </c>
      <c r="N2285" s="36" t="s">
        <v>28</v>
      </c>
      <c r="O2285" s="36" t="s">
        <v>39</v>
      </c>
      <c r="P2285" s="37">
        <v>45728</v>
      </c>
      <c r="Q2285" s="36" t="s">
        <v>50</v>
      </c>
      <c r="R2285" s="38">
        <v>57</v>
      </c>
    </row>
    <row r="2286" spans="1:18" ht="15" x14ac:dyDescent="0.2">
      <c r="A2286" s="36" t="s">
        <v>28</v>
      </c>
      <c r="B2286" s="36" t="s">
        <v>39</v>
      </c>
      <c r="C2286" s="37">
        <v>45730</v>
      </c>
      <c r="D2286" s="35">
        <v>63</v>
      </c>
      <c r="E2286" s="38">
        <v>66</v>
      </c>
      <c r="N2286" s="36" t="s">
        <v>28</v>
      </c>
      <c r="O2286" s="36" t="s">
        <v>39</v>
      </c>
      <c r="P2286" s="37">
        <v>45729</v>
      </c>
      <c r="Q2286" s="36" t="s">
        <v>50</v>
      </c>
      <c r="R2286" s="38">
        <v>63</v>
      </c>
    </row>
    <row r="2287" spans="1:18" ht="15" x14ac:dyDescent="0.2">
      <c r="A2287" s="36" t="s">
        <v>28</v>
      </c>
      <c r="B2287" s="36" t="s">
        <v>39</v>
      </c>
      <c r="C2287" s="37">
        <v>45731</v>
      </c>
      <c r="D2287" s="35">
        <v>66</v>
      </c>
      <c r="E2287" s="38">
        <v>67</v>
      </c>
      <c r="N2287" s="36" t="s">
        <v>28</v>
      </c>
      <c r="O2287" s="36" t="s">
        <v>39</v>
      </c>
      <c r="P2287" s="37">
        <v>45730</v>
      </c>
      <c r="Q2287" s="36" t="s">
        <v>50</v>
      </c>
      <c r="R2287" s="38">
        <v>66</v>
      </c>
    </row>
    <row r="2288" spans="1:18" ht="15" x14ac:dyDescent="0.2">
      <c r="A2288" s="36" t="s">
        <v>28</v>
      </c>
      <c r="B2288" s="36" t="s">
        <v>39</v>
      </c>
      <c r="C2288" s="37">
        <v>45732</v>
      </c>
      <c r="D2288" s="35">
        <v>53</v>
      </c>
      <c r="E2288" s="38">
        <v>53</v>
      </c>
      <c r="N2288" s="36" t="s">
        <v>28</v>
      </c>
      <c r="O2288" s="36" t="s">
        <v>39</v>
      </c>
      <c r="P2288" s="37">
        <v>45731</v>
      </c>
      <c r="Q2288" s="36" t="s">
        <v>50</v>
      </c>
      <c r="R2288" s="38">
        <v>53</v>
      </c>
    </row>
    <row r="2289" spans="1:18" ht="15" x14ac:dyDescent="0.2">
      <c r="A2289" s="36" t="s">
        <v>28</v>
      </c>
      <c r="B2289" s="36" t="s">
        <v>39</v>
      </c>
      <c r="C2289" s="37">
        <v>45733</v>
      </c>
      <c r="D2289" s="35">
        <v>39</v>
      </c>
      <c r="E2289" s="38">
        <v>35</v>
      </c>
      <c r="N2289" s="36" t="s">
        <v>28</v>
      </c>
      <c r="O2289" s="36" t="s">
        <v>39</v>
      </c>
      <c r="P2289" s="37">
        <v>45732</v>
      </c>
      <c r="Q2289" s="36" t="s">
        <v>50</v>
      </c>
      <c r="R2289" s="38">
        <v>39</v>
      </c>
    </row>
    <row r="2290" spans="1:18" ht="15" x14ac:dyDescent="0.2">
      <c r="A2290" s="36" t="s">
        <v>28</v>
      </c>
      <c r="B2290" s="36" t="s">
        <v>39</v>
      </c>
      <c r="C2290" s="37">
        <v>45734</v>
      </c>
      <c r="D2290" s="35">
        <v>55</v>
      </c>
      <c r="E2290" s="38">
        <v>57</v>
      </c>
      <c r="N2290" s="36" t="s">
        <v>28</v>
      </c>
      <c r="O2290" s="36" t="s">
        <v>39</v>
      </c>
      <c r="P2290" s="37">
        <v>45733</v>
      </c>
      <c r="Q2290" s="36" t="s">
        <v>50</v>
      </c>
      <c r="R2290" s="38">
        <v>55</v>
      </c>
    </row>
    <row r="2291" spans="1:18" ht="15" x14ac:dyDescent="0.2">
      <c r="A2291" s="36" t="s">
        <v>28</v>
      </c>
      <c r="B2291" s="36" t="s">
        <v>39</v>
      </c>
      <c r="C2291" s="37">
        <v>45735</v>
      </c>
      <c r="D2291" s="35">
        <v>65</v>
      </c>
      <c r="E2291" s="38">
        <v>68</v>
      </c>
      <c r="N2291" s="36" t="s">
        <v>28</v>
      </c>
      <c r="O2291" s="36" t="s">
        <v>39</v>
      </c>
      <c r="P2291" s="37">
        <v>45734</v>
      </c>
      <c r="Q2291" s="36" t="s">
        <v>50</v>
      </c>
      <c r="R2291" s="38">
        <v>65</v>
      </c>
    </row>
    <row r="2292" spans="1:18" ht="15" x14ac:dyDescent="0.2">
      <c r="A2292" s="36" t="s">
        <v>28</v>
      </c>
      <c r="B2292" s="36" t="s">
        <v>39</v>
      </c>
      <c r="C2292" s="37">
        <v>45736</v>
      </c>
      <c r="D2292" s="35">
        <v>43</v>
      </c>
      <c r="E2292" s="38">
        <v>42</v>
      </c>
      <c r="N2292" s="36" t="s">
        <v>28</v>
      </c>
      <c r="O2292" s="36" t="s">
        <v>39</v>
      </c>
      <c r="P2292" s="37">
        <v>45735</v>
      </c>
      <c r="Q2292" s="36" t="s">
        <v>50</v>
      </c>
      <c r="R2292" s="38">
        <v>43</v>
      </c>
    </row>
    <row r="2293" spans="1:18" ht="15" x14ac:dyDescent="0.2">
      <c r="A2293" s="36" t="s">
        <v>28</v>
      </c>
      <c r="B2293" s="36" t="s">
        <v>39</v>
      </c>
      <c r="C2293" s="37">
        <v>45737</v>
      </c>
      <c r="D2293" s="35">
        <v>47</v>
      </c>
      <c r="E2293" s="38">
        <v>47</v>
      </c>
      <c r="N2293" s="36" t="s">
        <v>28</v>
      </c>
      <c r="O2293" s="36" t="s">
        <v>39</v>
      </c>
      <c r="P2293" s="37">
        <v>45736</v>
      </c>
      <c r="Q2293" s="36" t="s">
        <v>50</v>
      </c>
      <c r="R2293" s="38">
        <v>47</v>
      </c>
    </row>
    <row r="2294" spans="1:18" ht="15" x14ac:dyDescent="0.2">
      <c r="A2294" s="36" t="s">
        <v>28</v>
      </c>
      <c r="B2294" s="36" t="s">
        <v>39</v>
      </c>
      <c r="C2294" s="37">
        <v>45738</v>
      </c>
      <c r="D2294" s="35">
        <v>38</v>
      </c>
      <c r="E2294" s="38">
        <v>37</v>
      </c>
      <c r="N2294" s="36" t="s">
        <v>28</v>
      </c>
      <c r="O2294" s="36" t="s">
        <v>39</v>
      </c>
      <c r="P2294" s="37">
        <v>45737</v>
      </c>
      <c r="Q2294" s="36" t="s">
        <v>50</v>
      </c>
      <c r="R2294" s="38">
        <v>38</v>
      </c>
    </row>
    <row r="2295" spans="1:18" ht="15" x14ac:dyDescent="0.2">
      <c r="A2295" s="36" t="s">
        <v>28</v>
      </c>
      <c r="B2295" s="36" t="s">
        <v>39</v>
      </c>
      <c r="C2295" s="37">
        <v>45739</v>
      </c>
      <c r="D2295" s="35">
        <v>47</v>
      </c>
      <c r="E2295" s="38">
        <v>45</v>
      </c>
      <c r="N2295" s="36" t="s">
        <v>28</v>
      </c>
      <c r="O2295" s="36" t="s">
        <v>39</v>
      </c>
      <c r="P2295" s="37">
        <v>45738</v>
      </c>
      <c r="Q2295" s="36" t="s">
        <v>50</v>
      </c>
      <c r="R2295" s="38">
        <v>47</v>
      </c>
    </row>
    <row r="2296" spans="1:18" ht="15" x14ac:dyDescent="0.2">
      <c r="A2296" s="36" t="s">
        <v>28</v>
      </c>
      <c r="B2296" s="36" t="s">
        <v>39</v>
      </c>
      <c r="C2296" s="37">
        <v>45740</v>
      </c>
      <c r="D2296" s="35">
        <v>47</v>
      </c>
      <c r="E2296" s="38">
        <v>44</v>
      </c>
      <c r="N2296" s="36" t="s">
        <v>28</v>
      </c>
      <c r="O2296" s="36" t="s">
        <v>39</v>
      </c>
      <c r="P2296" s="37">
        <v>45739</v>
      </c>
      <c r="Q2296" s="36" t="s">
        <v>50</v>
      </c>
      <c r="R2296" s="38">
        <v>47</v>
      </c>
    </row>
    <row r="2297" spans="1:18" ht="15" x14ac:dyDescent="0.2">
      <c r="A2297" s="36" t="s">
        <v>28</v>
      </c>
      <c r="B2297" s="36" t="s">
        <v>39</v>
      </c>
      <c r="C2297" s="37">
        <v>45741</v>
      </c>
      <c r="D2297" s="35">
        <v>43</v>
      </c>
      <c r="E2297" s="38">
        <v>42</v>
      </c>
      <c r="N2297" s="36" t="s">
        <v>28</v>
      </c>
      <c r="O2297" s="36" t="s">
        <v>39</v>
      </c>
      <c r="P2297" s="37">
        <v>45740</v>
      </c>
      <c r="Q2297" s="36" t="s">
        <v>50</v>
      </c>
      <c r="R2297" s="38">
        <v>43</v>
      </c>
    </row>
    <row r="2298" spans="1:18" ht="15" x14ac:dyDescent="0.2">
      <c r="A2298" s="36" t="s">
        <v>28</v>
      </c>
      <c r="B2298" s="36" t="s">
        <v>39</v>
      </c>
      <c r="C2298" s="37">
        <v>45742</v>
      </c>
      <c r="D2298" s="35">
        <v>35</v>
      </c>
      <c r="E2298" s="38">
        <v>36</v>
      </c>
      <c r="N2298" s="36" t="s">
        <v>28</v>
      </c>
      <c r="O2298" s="36" t="s">
        <v>39</v>
      </c>
      <c r="P2298" s="37">
        <v>45741</v>
      </c>
      <c r="Q2298" s="36" t="s">
        <v>50</v>
      </c>
      <c r="R2298" s="38">
        <v>35</v>
      </c>
    </row>
    <row r="2299" spans="1:18" ht="15" x14ac:dyDescent="0.2">
      <c r="A2299" s="36" t="s">
        <v>28</v>
      </c>
      <c r="B2299" s="36" t="s">
        <v>39</v>
      </c>
      <c r="C2299" s="37">
        <v>45743</v>
      </c>
      <c r="D2299" s="35">
        <v>49</v>
      </c>
      <c r="E2299" s="38">
        <v>52</v>
      </c>
      <c r="N2299" s="36" t="s">
        <v>28</v>
      </c>
      <c r="O2299" s="36" t="s">
        <v>39</v>
      </c>
      <c r="P2299" s="37">
        <v>45742</v>
      </c>
      <c r="Q2299" s="36" t="s">
        <v>50</v>
      </c>
      <c r="R2299" s="38">
        <v>49</v>
      </c>
    </row>
    <row r="2300" spans="1:18" ht="15" x14ac:dyDescent="0.2">
      <c r="A2300" s="36" t="s">
        <v>28</v>
      </c>
      <c r="B2300" s="36" t="s">
        <v>39</v>
      </c>
      <c r="C2300" s="37">
        <v>45744</v>
      </c>
      <c r="D2300" s="35">
        <v>61</v>
      </c>
      <c r="E2300" s="38">
        <v>60</v>
      </c>
      <c r="N2300" s="36" t="s">
        <v>28</v>
      </c>
      <c r="O2300" s="36" t="s">
        <v>39</v>
      </c>
      <c r="P2300" s="37">
        <v>45743</v>
      </c>
      <c r="Q2300" s="36" t="s">
        <v>50</v>
      </c>
      <c r="R2300" s="38">
        <v>61</v>
      </c>
    </row>
    <row r="2301" spans="1:18" ht="15" x14ac:dyDescent="0.2">
      <c r="A2301" s="36" t="s">
        <v>28</v>
      </c>
      <c r="B2301" s="36" t="s">
        <v>39</v>
      </c>
      <c r="C2301" s="37">
        <v>45745</v>
      </c>
      <c r="D2301" s="35">
        <v>67</v>
      </c>
      <c r="E2301" s="38">
        <v>67</v>
      </c>
      <c r="N2301" s="36" t="s">
        <v>28</v>
      </c>
      <c r="O2301" s="36" t="s">
        <v>39</v>
      </c>
      <c r="P2301" s="37">
        <v>45744</v>
      </c>
      <c r="Q2301" s="36" t="s">
        <v>50</v>
      </c>
      <c r="R2301" s="38">
        <v>67</v>
      </c>
    </row>
    <row r="2302" spans="1:18" ht="15" x14ac:dyDescent="0.2">
      <c r="A2302" s="36" t="s">
        <v>28</v>
      </c>
      <c r="B2302" s="36" t="s">
        <v>39</v>
      </c>
      <c r="C2302" s="37">
        <v>45746</v>
      </c>
      <c r="D2302" s="35">
        <v>65</v>
      </c>
      <c r="E2302" s="38">
        <v>62</v>
      </c>
      <c r="N2302" s="36" t="s">
        <v>28</v>
      </c>
      <c r="O2302" s="36" t="s">
        <v>39</v>
      </c>
      <c r="P2302" s="37">
        <v>45745</v>
      </c>
      <c r="Q2302" s="36" t="s">
        <v>50</v>
      </c>
      <c r="R2302" s="38">
        <v>65</v>
      </c>
    </row>
    <row r="2303" spans="1:18" ht="15" x14ac:dyDescent="0.2">
      <c r="A2303" s="36" t="s">
        <v>28</v>
      </c>
      <c r="B2303" s="36" t="s">
        <v>39</v>
      </c>
      <c r="C2303" s="37">
        <v>45747</v>
      </c>
      <c r="D2303" s="35">
        <v>49</v>
      </c>
      <c r="E2303" s="38">
        <v>46</v>
      </c>
      <c r="N2303" s="36" t="s">
        <v>28</v>
      </c>
      <c r="O2303" s="36" t="s">
        <v>39</v>
      </c>
      <c r="P2303" s="37">
        <v>45746</v>
      </c>
      <c r="Q2303" s="36" t="s">
        <v>50</v>
      </c>
      <c r="R2303" s="38">
        <v>49</v>
      </c>
    </row>
    <row r="2304" spans="1:18" ht="15" x14ac:dyDescent="0.2">
      <c r="A2304" s="36" t="s">
        <v>28</v>
      </c>
      <c r="B2304" s="36" t="s">
        <v>39</v>
      </c>
      <c r="C2304" s="37">
        <v>45748</v>
      </c>
      <c r="D2304" s="35">
        <v>45</v>
      </c>
      <c r="E2304" s="38">
        <v>41</v>
      </c>
      <c r="N2304" s="36" t="s">
        <v>28</v>
      </c>
      <c r="O2304" s="36" t="s">
        <v>39</v>
      </c>
      <c r="P2304" s="37">
        <v>45747</v>
      </c>
      <c r="Q2304" s="36" t="s">
        <v>50</v>
      </c>
      <c r="R2304" s="38">
        <v>45</v>
      </c>
    </row>
    <row r="2305" spans="1:18" ht="15" x14ac:dyDescent="0.2">
      <c r="A2305" s="36" t="s">
        <v>28</v>
      </c>
      <c r="B2305" s="36" t="s">
        <v>39</v>
      </c>
      <c r="C2305" s="37">
        <v>45749</v>
      </c>
      <c r="D2305" s="35">
        <v>64</v>
      </c>
      <c r="E2305" s="38">
        <v>62</v>
      </c>
      <c r="N2305" s="36" t="s">
        <v>28</v>
      </c>
      <c r="O2305" s="36" t="s">
        <v>39</v>
      </c>
      <c r="P2305" s="37">
        <v>45748</v>
      </c>
      <c r="Q2305" s="36" t="s">
        <v>50</v>
      </c>
      <c r="R2305" s="38">
        <v>64</v>
      </c>
    </row>
    <row r="2306" spans="1:18" ht="15" x14ac:dyDescent="0.2">
      <c r="A2306" s="36" t="s">
        <v>28</v>
      </c>
      <c r="B2306" s="36" t="s">
        <v>39</v>
      </c>
      <c r="C2306" s="37">
        <v>45750</v>
      </c>
      <c r="D2306" s="35">
        <v>62</v>
      </c>
      <c r="E2306" s="38">
        <v>60</v>
      </c>
      <c r="N2306" s="36" t="s">
        <v>28</v>
      </c>
      <c r="O2306" s="36" t="s">
        <v>39</v>
      </c>
      <c r="P2306" s="37">
        <v>45749</v>
      </c>
      <c r="Q2306" s="36" t="s">
        <v>50</v>
      </c>
      <c r="R2306" s="38">
        <v>62</v>
      </c>
    </row>
    <row r="2307" spans="1:18" ht="15" x14ac:dyDescent="0.2">
      <c r="A2307" s="36" t="s">
        <v>28</v>
      </c>
      <c r="B2307" s="36" t="s">
        <v>39</v>
      </c>
      <c r="C2307" s="37">
        <v>45751</v>
      </c>
      <c r="D2307" s="35">
        <v>58</v>
      </c>
      <c r="E2307" s="38">
        <v>56</v>
      </c>
      <c r="N2307" s="36" t="s">
        <v>28</v>
      </c>
      <c r="O2307" s="36" t="s">
        <v>39</v>
      </c>
      <c r="P2307" s="37">
        <v>45750</v>
      </c>
      <c r="Q2307" s="36" t="s">
        <v>50</v>
      </c>
      <c r="R2307" s="38">
        <v>58</v>
      </c>
    </row>
    <row r="2308" spans="1:18" ht="15" x14ac:dyDescent="0.2">
      <c r="A2308" s="36" t="s">
        <v>28</v>
      </c>
      <c r="B2308" s="36" t="s">
        <v>39</v>
      </c>
      <c r="C2308" s="37">
        <v>45752</v>
      </c>
      <c r="D2308" s="35">
        <v>60</v>
      </c>
      <c r="E2308" s="38">
        <v>57</v>
      </c>
      <c r="N2308" s="36" t="s">
        <v>28</v>
      </c>
      <c r="O2308" s="36" t="s">
        <v>39</v>
      </c>
      <c r="P2308" s="37">
        <v>45751</v>
      </c>
      <c r="Q2308" s="36" t="s">
        <v>50</v>
      </c>
      <c r="R2308" s="38">
        <v>60</v>
      </c>
    </row>
    <row r="2309" spans="1:18" ht="15" x14ac:dyDescent="0.2">
      <c r="A2309" s="36" t="s">
        <v>28</v>
      </c>
      <c r="B2309" s="36" t="s">
        <v>39</v>
      </c>
      <c r="C2309" s="37">
        <v>45753</v>
      </c>
      <c r="D2309" s="35">
        <v>40</v>
      </c>
      <c r="E2309" s="38">
        <v>39</v>
      </c>
      <c r="N2309" s="36" t="s">
        <v>28</v>
      </c>
      <c r="O2309" s="36" t="s">
        <v>39</v>
      </c>
      <c r="P2309" s="37">
        <v>45752</v>
      </c>
      <c r="Q2309" s="36" t="s">
        <v>50</v>
      </c>
      <c r="R2309" s="38">
        <v>40</v>
      </c>
    </row>
    <row r="2310" spans="1:18" ht="15" x14ac:dyDescent="0.2">
      <c r="A2310" s="36" t="s">
        <v>28</v>
      </c>
      <c r="B2310" s="36" t="s">
        <v>39</v>
      </c>
      <c r="C2310" s="37">
        <v>45754</v>
      </c>
      <c r="D2310" s="35">
        <v>40</v>
      </c>
      <c r="E2310" s="38">
        <v>40</v>
      </c>
      <c r="N2310" s="36" t="s">
        <v>28</v>
      </c>
      <c r="O2310" s="36" t="s">
        <v>39</v>
      </c>
      <c r="P2310" s="37">
        <v>45753</v>
      </c>
      <c r="Q2310" s="36" t="s">
        <v>50</v>
      </c>
      <c r="R2310" s="38">
        <v>40</v>
      </c>
    </row>
    <row r="2311" spans="1:18" ht="15" x14ac:dyDescent="0.2">
      <c r="A2311" s="36" t="s">
        <v>28</v>
      </c>
      <c r="B2311" s="36" t="s">
        <v>39</v>
      </c>
      <c r="C2311" s="37">
        <v>45755</v>
      </c>
      <c r="D2311" s="35">
        <v>33</v>
      </c>
      <c r="E2311" s="38">
        <v>32</v>
      </c>
      <c r="N2311" s="36" t="s">
        <v>28</v>
      </c>
      <c r="O2311" s="36" t="s">
        <v>39</v>
      </c>
      <c r="P2311" s="37">
        <v>45754</v>
      </c>
      <c r="Q2311" s="36" t="s">
        <v>50</v>
      </c>
      <c r="R2311" s="38">
        <v>33</v>
      </c>
    </row>
    <row r="2312" spans="1:18" ht="15" x14ac:dyDescent="0.2">
      <c r="A2312" s="36" t="s">
        <v>28</v>
      </c>
      <c r="B2312" s="36" t="s">
        <v>39</v>
      </c>
      <c r="C2312" s="37">
        <v>45756</v>
      </c>
      <c r="D2312" s="35">
        <v>44</v>
      </c>
      <c r="E2312" s="38">
        <v>44</v>
      </c>
      <c r="N2312" s="36" t="s">
        <v>28</v>
      </c>
      <c r="O2312" s="36" t="s">
        <v>39</v>
      </c>
      <c r="P2312" s="37">
        <v>45755</v>
      </c>
      <c r="Q2312" s="36" t="s">
        <v>50</v>
      </c>
      <c r="R2312" s="38">
        <v>44</v>
      </c>
    </row>
    <row r="2313" spans="1:18" ht="15" x14ac:dyDescent="0.2">
      <c r="A2313" s="36" t="s">
        <v>28</v>
      </c>
      <c r="B2313" s="36" t="s">
        <v>39</v>
      </c>
      <c r="C2313" s="37">
        <v>45757</v>
      </c>
      <c r="D2313" s="35">
        <v>50</v>
      </c>
      <c r="E2313" s="38">
        <v>45</v>
      </c>
      <c r="N2313" s="36" t="s">
        <v>28</v>
      </c>
      <c r="O2313" s="36" t="s">
        <v>39</v>
      </c>
      <c r="P2313" s="37">
        <v>45756</v>
      </c>
      <c r="Q2313" s="36" t="s">
        <v>50</v>
      </c>
      <c r="R2313" s="38">
        <v>50</v>
      </c>
    </row>
    <row r="2314" spans="1:18" ht="15" x14ac:dyDescent="0.2">
      <c r="A2314" s="36" t="s">
        <v>28</v>
      </c>
      <c r="B2314" s="36" t="s">
        <v>39</v>
      </c>
      <c r="C2314" s="37">
        <v>45758</v>
      </c>
      <c r="D2314" s="35">
        <v>45</v>
      </c>
      <c r="E2314" s="38">
        <v>41</v>
      </c>
      <c r="N2314" s="36" t="s">
        <v>28</v>
      </c>
      <c r="O2314" s="36" t="s">
        <v>39</v>
      </c>
      <c r="P2314" s="37">
        <v>45757</v>
      </c>
      <c r="Q2314" s="36" t="s">
        <v>50</v>
      </c>
      <c r="R2314" s="38">
        <v>45</v>
      </c>
    </row>
    <row r="2315" spans="1:18" ht="15" x14ac:dyDescent="0.2">
      <c r="A2315" s="36" t="s">
        <v>28</v>
      </c>
      <c r="B2315" s="36" t="s">
        <v>39</v>
      </c>
      <c r="C2315" s="37">
        <v>45759</v>
      </c>
      <c r="D2315" s="35">
        <v>44</v>
      </c>
      <c r="E2315" s="38">
        <v>40</v>
      </c>
      <c r="N2315" s="36" t="s">
        <v>28</v>
      </c>
      <c r="O2315" s="36" t="s">
        <v>39</v>
      </c>
      <c r="P2315" s="37">
        <v>45758</v>
      </c>
      <c r="Q2315" s="36" t="s">
        <v>50</v>
      </c>
      <c r="R2315" s="38">
        <v>44</v>
      </c>
    </row>
    <row r="2316" spans="1:18" ht="15" x14ac:dyDescent="0.2">
      <c r="A2316" s="36" t="s">
        <v>28</v>
      </c>
      <c r="B2316" s="36" t="s">
        <v>39</v>
      </c>
      <c r="C2316" s="37">
        <v>45760</v>
      </c>
      <c r="D2316" s="35">
        <v>52</v>
      </c>
      <c r="E2316" s="38">
        <v>55</v>
      </c>
      <c r="N2316" s="36" t="s">
        <v>28</v>
      </c>
      <c r="O2316" s="36" t="s">
        <v>39</v>
      </c>
      <c r="P2316" s="37">
        <v>45759</v>
      </c>
      <c r="Q2316" s="36" t="s">
        <v>50</v>
      </c>
      <c r="R2316" s="38">
        <v>52</v>
      </c>
    </row>
    <row r="2317" spans="1:18" ht="15" x14ac:dyDescent="0.2">
      <c r="A2317" s="36" t="s">
        <v>28</v>
      </c>
      <c r="B2317" s="36" t="s">
        <v>39</v>
      </c>
      <c r="C2317" s="37">
        <v>45761</v>
      </c>
      <c r="D2317" s="35">
        <v>58</v>
      </c>
      <c r="E2317" s="38">
        <v>65</v>
      </c>
      <c r="N2317" s="36" t="s">
        <v>28</v>
      </c>
      <c r="O2317" s="36" t="s">
        <v>39</v>
      </c>
      <c r="P2317" s="37">
        <v>45760</v>
      </c>
      <c r="Q2317" s="36" t="s">
        <v>50</v>
      </c>
      <c r="R2317" s="38">
        <v>58</v>
      </c>
    </row>
    <row r="2318" spans="1:18" ht="15" x14ac:dyDescent="0.2">
      <c r="A2318" s="36" t="s">
        <v>28</v>
      </c>
      <c r="B2318" s="36" t="s">
        <v>39</v>
      </c>
      <c r="C2318" s="37">
        <v>45762</v>
      </c>
      <c r="D2318" s="35">
        <v>44</v>
      </c>
      <c r="E2318" s="38">
        <v>44</v>
      </c>
      <c r="N2318" s="36" t="s">
        <v>28</v>
      </c>
      <c r="O2318" s="36" t="s">
        <v>39</v>
      </c>
      <c r="P2318" s="37">
        <v>45761</v>
      </c>
      <c r="Q2318" s="36" t="s">
        <v>50</v>
      </c>
      <c r="R2318" s="38">
        <v>44</v>
      </c>
    </row>
    <row r="2319" spans="1:18" ht="15" x14ac:dyDescent="0.2">
      <c r="A2319" s="36" t="s">
        <v>28</v>
      </c>
      <c r="B2319" s="36" t="s">
        <v>39</v>
      </c>
      <c r="C2319" s="37">
        <v>45763</v>
      </c>
      <c r="D2319" s="35">
        <v>41</v>
      </c>
      <c r="E2319" s="38">
        <v>42</v>
      </c>
      <c r="N2319" s="36" t="s">
        <v>28</v>
      </c>
      <c r="O2319" s="36" t="s">
        <v>39</v>
      </c>
      <c r="P2319" s="37">
        <v>45762</v>
      </c>
      <c r="Q2319" s="36" t="s">
        <v>50</v>
      </c>
      <c r="R2319" s="38">
        <v>41</v>
      </c>
    </row>
    <row r="2320" spans="1:18" ht="15" x14ac:dyDescent="0.2">
      <c r="A2320" s="36" t="s">
        <v>28</v>
      </c>
      <c r="B2320" s="36" t="s">
        <v>39</v>
      </c>
      <c r="C2320" s="37">
        <v>45764</v>
      </c>
      <c r="D2320" s="35">
        <v>53</v>
      </c>
      <c r="E2320" s="38">
        <v>55</v>
      </c>
      <c r="N2320" s="36" t="s">
        <v>28</v>
      </c>
      <c r="O2320" s="36" t="s">
        <v>39</v>
      </c>
      <c r="P2320" s="37">
        <v>45763</v>
      </c>
      <c r="Q2320" s="36" t="s">
        <v>50</v>
      </c>
      <c r="R2320" s="38">
        <v>53</v>
      </c>
    </row>
    <row r="2321" spans="1:18" ht="15" x14ac:dyDescent="0.2">
      <c r="A2321" s="36" t="s">
        <v>28</v>
      </c>
      <c r="B2321" s="36" t="s">
        <v>39</v>
      </c>
      <c r="C2321" s="37">
        <v>45765</v>
      </c>
      <c r="D2321" s="35">
        <v>70</v>
      </c>
      <c r="E2321" s="38">
        <v>78</v>
      </c>
      <c r="N2321" s="36" t="s">
        <v>28</v>
      </c>
      <c r="O2321" s="36" t="s">
        <v>39</v>
      </c>
      <c r="P2321" s="37">
        <v>45764</v>
      </c>
      <c r="Q2321" s="36" t="s">
        <v>50</v>
      </c>
      <c r="R2321" s="38">
        <v>70</v>
      </c>
    </row>
    <row r="2322" spans="1:18" ht="15" x14ac:dyDescent="0.2">
      <c r="A2322" s="36" t="s">
        <v>28</v>
      </c>
      <c r="B2322" s="36" t="s">
        <v>39</v>
      </c>
      <c r="C2322" s="37">
        <v>45766</v>
      </c>
      <c r="D2322" s="35">
        <v>62</v>
      </c>
      <c r="E2322" s="38">
        <v>69</v>
      </c>
      <c r="N2322" s="36" t="s">
        <v>28</v>
      </c>
      <c r="O2322" s="36" t="s">
        <v>39</v>
      </c>
      <c r="P2322" s="37">
        <v>45765</v>
      </c>
      <c r="Q2322" s="36" t="s">
        <v>50</v>
      </c>
      <c r="R2322" s="38">
        <v>62</v>
      </c>
    </row>
    <row r="2323" spans="1:18" ht="15" x14ac:dyDescent="0.2">
      <c r="A2323" s="36" t="s">
        <v>28</v>
      </c>
      <c r="B2323" s="36" t="s">
        <v>39</v>
      </c>
      <c r="C2323" s="37">
        <v>45767</v>
      </c>
      <c r="D2323" s="35">
        <v>60</v>
      </c>
      <c r="E2323" s="38">
        <v>63</v>
      </c>
      <c r="N2323" s="36" t="s">
        <v>28</v>
      </c>
      <c r="O2323" s="36" t="s">
        <v>39</v>
      </c>
      <c r="P2323" s="37">
        <v>45766</v>
      </c>
      <c r="Q2323" s="36" t="s">
        <v>50</v>
      </c>
      <c r="R2323" s="38">
        <v>60</v>
      </c>
    </row>
    <row r="2324" spans="1:18" ht="15" x14ac:dyDescent="0.2">
      <c r="A2324" s="36" t="s">
        <v>28</v>
      </c>
      <c r="B2324" s="36" t="s">
        <v>39</v>
      </c>
      <c r="C2324" s="37">
        <v>45768</v>
      </c>
      <c r="D2324" s="35">
        <v>65</v>
      </c>
      <c r="E2324" s="38">
        <v>64</v>
      </c>
      <c r="N2324" s="36" t="s">
        <v>28</v>
      </c>
      <c r="O2324" s="36" t="s">
        <v>39</v>
      </c>
      <c r="P2324" s="37">
        <v>45767</v>
      </c>
      <c r="Q2324" s="36" t="s">
        <v>50</v>
      </c>
      <c r="R2324" s="38">
        <v>65</v>
      </c>
    </row>
    <row r="2325" spans="1:18" ht="15" x14ac:dyDescent="0.2">
      <c r="A2325" s="36" t="s">
        <v>28</v>
      </c>
      <c r="B2325" s="36" t="s">
        <v>39</v>
      </c>
      <c r="C2325" s="37">
        <v>45769</v>
      </c>
      <c r="D2325" s="35">
        <v>58</v>
      </c>
      <c r="E2325" s="38">
        <v>59</v>
      </c>
      <c r="N2325" s="36" t="s">
        <v>28</v>
      </c>
      <c r="O2325" s="36" t="s">
        <v>39</v>
      </c>
      <c r="P2325" s="37">
        <v>45768</v>
      </c>
      <c r="Q2325" s="36" t="s">
        <v>50</v>
      </c>
      <c r="R2325" s="38">
        <v>58</v>
      </c>
    </row>
    <row r="2326" spans="1:18" ht="15" x14ac:dyDescent="0.2">
      <c r="A2326" s="36" t="s">
        <v>28</v>
      </c>
      <c r="B2326" s="36" t="s">
        <v>39</v>
      </c>
      <c r="C2326" s="37">
        <v>45770</v>
      </c>
      <c r="D2326" s="35">
        <v>65</v>
      </c>
      <c r="E2326" s="38">
        <v>67</v>
      </c>
      <c r="N2326" s="36" t="s">
        <v>28</v>
      </c>
      <c r="O2326" s="36" t="s">
        <v>39</v>
      </c>
      <c r="P2326" s="37">
        <v>45769</v>
      </c>
      <c r="Q2326" s="36" t="s">
        <v>50</v>
      </c>
      <c r="R2326" s="38">
        <v>65</v>
      </c>
    </row>
    <row r="2327" spans="1:18" ht="15" x14ac:dyDescent="0.2">
      <c r="A2327" s="36" t="s">
        <v>28</v>
      </c>
      <c r="B2327" s="36" t="s">
        <v>39</v>
      </c>
      <c r="C2327" s="37">
        <v>45771</v>
      </c>
      <c r="D2327" s="35">
        <v>70</v>
      </c>
      <c r="E2327" s="38">
        <v>74</v>
      </c>
      <c r="N2327" s="36" t="s">
        <v>28</v>
      </c>
      <c r="O2327" s="36" t="s">
        <v>39</v>
      </c>
      <c r="P2327" s="37">
        <v>45770</v>
      </c>
      <c r="Q2327" s="36" t="s">
        <v>50</v>
      </c>
      <c r="R2327" s="38">
        <v>70</v>
      </c>
    </row>
    <row r="2328" spans="1:18" ht="15" x14ac:dyDescent="0.2">
      <c r="A2328" s="36" t="s">
        <v>28</v>
      </c>
      <c r="B2328" s="36" t="s">
        <v>39</v>
      </c>
      <c r="C2328" s="37">
        <v>45772</v>
      </c>
      <c r="D2328" s="35">
        <v>68</v>
      </c>
      <c r="E2328" s="38">
        <v>67</v>
      </c>
      <c r="N2328" s="36" t="s">
        <v>28</v>
      </c>
      <c r="O2328" s="36" t="s">
        <v>39</v>
      </c>
      <c r="P2328" s="37">
        <v>45771</v>
      </c>
      <c r="Q2328" s="36" t="s">
        <v>50</v>
      </c>
      <c r="R2328" s="38">
        <v>68</v>
      </c>
    </row>
    <row r="2329" spans="1:18" ht="15" x14ac:dyDescent="0.2">
      <c r="A2329" s="36" t="s">
        <v>28</v>
      </c>
      <c r="B2329" s="36" t="s">
        <v>39</v>
      </c>
      <c r="C2329" s="37">
        <v>45773</v>
      </c>
      <c r="D2329" s="35">
        <v>50</v>
      </c>
      <c r="E2329" s="38">
        <v>47</v>
      </c>
      <c r="N2329" s="36" t="s">
        <v>28</v>
      </c>
      <c r="O2329" s="36" t="s">
        <v>39</v>
      </c>
      <c r="P2329" s="37">
        <v>45772</v>
      </c>
      <c r="Q2329" s="36" t="s">
        <v>50</v>
      </c>
      <c r="R2329" s="38">
        <v>50</v>
      </c>
    </row>
    <row r="2330" spans="1:18" ht="15" x14ac:dyDescent="0.2">
      <c r="A2330" s="36" t="s">
        <v>28</v>
      </c>
      <c r="B2330" s="36" t="s">
        <v>39</v>
      </c>
      <c r="C2330" s="37">
        <v>45774</v>
      </c>
      <c r="D2330" s="35">
        <v>53</v>
      </c>
      <c r="E2330" s="38">
        <v>53</v>
      </c>
      <c r="N2330" s="36" t="s">
        <v>28</v>
      </c>
      <c r="O2330" s="36" t="s">
        <v>39</v>
      </c>
      <c r="P2330" s="37">
        <v>45773</v>
      </c>
      <c r="Q2330" s="36" t="s">
        <v>50</v>
      </c>
      <c r="R2330" s="38">
        <v>53</v>
      </c>
    </row>
    <row r="2331" spans="1:18" ht="15" x14ac:dyDescent="0.2">
      <c r="A2331" s="36" t="s">
        <v>28</v>
      </c>
      <c r="B2331" s="36" t="s">
        <v>39</v>
      </c>
      <c r="C2331" s="37">
        <v>45775</v>
      </c>
      <c r="D2331" s="35">
        <v>66</v>
      </c>
      <c r="E2331" s="38">
        <v>68</v>
      </c>
      <c r="N2331" s="36" t="s">
        <v>28</v>
      </c>
      <c r="O2331" s="36" t="s">
        <v>39</v>
      </c>
      <c r="P2331" s="37">
        <v>45774</v>
      </c>
      <c r="Q2331" s="36" t="s">
        <v>50</v>
      </c>
      <c r="R2331" s="38">
        <v>66</v>
      </c>
    </row>
    <row r="2332" spans="1:18" ht="15" x14ac:dyDescent="0.2">
      <c r="A2332" s="36" t="s">
        <v>28</v>
      </c>
      <c r="B2332" s="36" t="s">
        <v>39</v>
      </c>
      <c r="C2332" s="37">
        <v>45776</v>
      </c>
      <c r="D2332" s="35">
        <v>67</v>
      </c>
      <c r="E2332" s="38">
        <v>64</v>
      </c>
      <c r="N2332" s="36" t="s">
        <v>28</v>
      </c>
      <c r="O2332" s="36" t="s">
        <v>39</v>
      </c>
      <c r="P2332" s="37">
        <v>45775</v>
      </c>
      <c r="Q2332" s="36" t="s">
        <v>50</v>
      </c>
      <c r="R2332" s="38">
        <v>67</v>
      </c>
    </row>
    <row r="2333" spans="1:18" ht="15" x14ac:dyDescent="0.2">
      <c r="A2333" s="36" t="s">
        <v>28</v>
      </c>
      <c r="B2333" s="36" t="s">
        <v>39</v>
      </c>
      <c r="C2333" s="37">
        <v>45777</v>
      </c>
      <c r="D2333" s="35">
        <v>60</v>
      </c>
      <c r="E2333" s="38">
        <v>62</v>
      </c>
      <c r="N2333" s="36" t="s">
        <v>28</v>
      </c>
      <c r="O2333" s="36" t="s">
        <v>39</v>
      </c>
      <c r="P2333" s="37">
        <v>45776</v>
      </c>
      <c r="Q2333" s="36" t="s">
        <v>50</v>
      </c>
      <c r="R2333" s="38">
        <v>60</v>
      </c>
    </row>
    <row r="2334" spans="1:18" ht="15" x14ac:dyDescent="0.2">
      <c r="A2334" s="36" t="s">
        <v>28</v>
      </c>
      <c r="B2334" s="36" t="s">
        <v>40</v>
      </c>
      <c r="C2334" s="37">
        <v>45566</v>
      </c>
      <c r="D2334" s="35">
        <v>64</v>
      </c>
      <c r="E2334" s="38">
        <v>62</v>
      </c>
      <c r="N2334" s="36" t="s">
        <v>28</v>
      </c>
      <c r="O2334" s="36" t="s">
        <v>40</v>
      </c>
      <c r="P2334" s="37">
        <v>45565</v>
      </c>
      <c r="Q2334" s="36" t="s">
        <v>50</v>
      </c>
      <c r="R2334" s="38">
        <v>64</v>
      </c>
    </row>
    <row r="2335" spans="1:18" ht="15" x14ac:dyDescent="0.2">
      <c r="A2335" s="36" t="s">
        <v>28</v>
      </c>
      <c r="B2335" s="36" t="s">
        <v>40</v>
      </c>
      <c r="C2335" s="37">
        <v>45567</v>
      </c>
      <c r="D2335" s="35">
        <v>56</v>
      </c>
      <c r="E2335" s="38">
        <v>56</v>
      </c>
      <c r="N2335" s="36" t="s">
        <v>28</v>
      </c>
      <c r="O2335" s="36" t="s">
        <v>40</v>
      </c>
      <c r="P2335" s="37">
        <v>45566</v>
      </c>
      <c r="Q2335" s="36" t="s">
        <v>50</v>
      </c>
      <c r="R2335" s="38">
        <v>56</v>
      </c>
    </row>
    <row r="2336" spans="1:18" ht="15" x14ac:dyDescent="0.2">
      <c r="A2336" s="36" t="s">
        <v>28</v>
      </c>
      <c r="B2336" s="36" t="s">
        <v>40</v>
      </c>
      <c r="C2336" s="37">
        <v>45568</v>
      </c>
      <c r="D2336" s="35">
        <v>61</v>
      </c>
      <c r="E2336" s="38">
        <v>62</v>
      </c>
      <c r="N2336" s="36" t="s">
        <v>28</v>
      </c>
      <c r="O2336" s="36" t="s">
        <v>40</v>
      </c>
      <c r="P2336" s="37">
        <v>45567</v>
      </c>
      <c r="Q2336" s="36" t="s">
        <v>50</v>
      </c>
      <c r="R2336" s="38">
        <v>61</v>
      </c>
    </row>
    <row r="2337" spans="1:18" ht="15" x14ac:dyDescent="0.2">
      <c r="A2337" s="36" t="s">
        <v>28</v>
      </c>
      <c r="B2337" s="36" t="s">
        <v>40</v>
      </c>
      <c r="C2337" s="37">
        <v>45569</v>
      </c>
      <c r="D2337" s="35">
        <v>62</v>
      </c>
      <c r="E2337" s="38">
        <v>64</v>
      </c>
      <c r="N2337" s="36" t="s">
        <v>28</v>
      </c>
      <c r="O2337" s="36" t="s">
        <v>40</v>
      </c>
      <c r="P2337" s="37">
        <v>45568</v>
      </c>
      <c r="Q2337" s="36" t="s">
        <v>50</v>
      </c>
      <c r="R2337" s="38">
        <v>62</v>
      </c>
    </row>
    <row r="2338" spans="1:18" ht="15" x14ac:dyDescent="0.2">
      <c r="A2338" s="36" t="s">
        <v>28</v>
      </c>
      <c r="B2338" s="36" t="s">
        <v>40</v>
      </c>
      <c r="C2338" s="37">
        <v>45570</v>
      </c>
      <c r="D2338" s="35">
        <v>58</v>
      </c>
      <c r="E2338" s="38">
        <v>61</v>
      </c>
      <c r="N2338" s="36" t="s">
        <v>28</v>
      </c>
      <c r="O2338" s="36" t="s">
        <v>40</v>
      </c>
      <c r="P2338" s="37">
        <v>45569</v>
      </c>
      <c r="Q2338" s="36" t="s">
        <v>50</v>
      </c>
      <c r="R2338" s="38">
        <v>58</v>
      </c>
    </row>
    <row r="2339" spans="1:18" ht="15" x14ac:dyDescent="0.2">
      <c r="A2339" s="36" t="s">
        <v>28</v>
      </c>
      <c r="B2339" s="36" t="s">
        <v>40</v>
      </c>
      <c r="C2339" s="37">
        <v>45571</v>
      </c>
      <c r="D2339" s="35">
        <v>62</v>
      </c>
      <c r="E2339" s="38">
        <v>66</v>
      </c>
      <c r="N2339" s="36" t="s">
        <v>28</v>
      </c>
      <c r="O2339" s="36" t="s">
        <v>40</v>
      </c>
      <c r="P2339" s="37">
        <v>45570</v>
      </c>
      <c r="Q2339" s="36" t="s">
        <v>50</v>
      </c>
      <c r="R2339" s="38">
        <v>62</v>
      </c>
    </row>
    <row r="2340" spans="1:18" ht="15" x14ac:dyDescent="0.2">
      <c r="A2340" s="36" t="s">
        <v>28</v>
      </c>
      <c r="B2340" s="36" t="s">
        <v>40</v>
      </c>
      <c r="C2340" s="37">
        <v>45572</v>
      </c>
      <c r="D2340" s="35">
        <v>51</v>
      </c>
      <c r="E2340" s="38">
        <v>50</v>
      </c>
      <c r="N2340" s="36" t="s">
        <v>28</v>
      </c>
      <c r="O2340" s="36" t="s">
        <v>40</v>
      </c>
      <c r="P2340" s="37">
        <v>45571</v>
      </c>
      <c r="Q2340" s="36" t="s">
        <v>50</v>
      </c>
      <c r="R2340" s="38">
        <v>51</v>
      </c>
    </row>
    <row r="2341" spans="1:18" ht="15" x14ac:dyDescent="0.2">
      <c r="A2341" s="36" t="s">
        <v>28</v>
      </c>
      <c r="B2341" s="36" t="s">
        <v>40</v>
      </c>
      <c r="C2341" s="37">
        <v>45573</v>
      </c>
      <c r="D2341" s="35">
        <v>52</v>
      </c>
      <c r="E2341" s="38">
        <v>55</v>
      </c>
      <c r="N2341" s="36" t="s">
        <v>28</v>
      </c>
      <c r="O2341" s="36" t="s">
        <v>40</v>
      </c>
      <c r="P2341" s="37">
        <v>45572</v>
      </c>
      <c r="Q2341" s="36" t="s">
        <v>50</v>
      </c>
      <c r="R2341" s="38">
        <v>52</v>
      </c>
    </row>
    <row r="2342" spans="1:18" ht="15" x14ac:dyDescent="0.2">
      <c r="A2342" s="36" t="s">
        <v>28</v>
      </c>
      <c r="B2342" s="36" t="s">
        <v>40</v>
      </c>
      <c r="C2342" s="37">
        <v>45574</v>
      </c>
      <c r="D2342" s="35">
        <v>51</v>
      </c>
      <c r="E2342" s="38">
        <v>50</v>
      </c>
      <c r="N2342" s="36" t="s">
        <v>28</v>
      </c>
      <c r="O2342" s="36" t="s">
        <v>40</v>
      </c>
      <c r="P2342" s="37">
        <v>45573</v>
      </c>
      <c r="Q2342" s="36" t="s">
        <v>50</v>
      </c>
      <c r="R2342" s="38">
        <v>51</v>
      </c>
    </row>
    <row r="2343" spans="1:18" ht="15" x14ac:dyDescent="0.2">
      <c r="A2343" s="36" t="s">
        <v>28</v>
      </c>
      <c r="B2343" s="36" t="s">
        <v>40</v>
      </c>
      <c r="C2343" s="37">
        <v>45575</v>
      </c>
      <c r="D2343" s="35">
        <v>48</v>
      </c>
      <c r="E2343" s="38">
        <v>48</v>
      </c>
      <c r="N2343" s="36" t="s">
        <v>28</v>
      </c>
      <c r="O2343" s="36" t="s">
        <v>40</v>
      </c>
      <c r="P2343" s="37">
        <v>45574</v>
      </c>
      <c r="Q2343" s="36" t="s">
        <v>50</v>
      </c>
      <c r="R2343" s="38">
        <v>48</v>
      </c>
    </row>
    <row r="2344" spans="1:18" ht="15" x14ac:dyDescent="0.2">
      <c r="A2344" s="36" t="s">
        <v>28</v>
      </c>
      <c r="B2344" s="36" t="s">
        <v>40</v>
      </c>
      <c r="C2344" s="37">
        <v>45576</v>
      </c>
      <c r="D2344" s="35">
        <v>58</v>
      </c>
      <c r="E2344" s="38">
        <v>58</v>
      </c>
      <c r="N2344" s="36" t="s">
        <v>28</v>
      </c>
      <c r="O2344" s="36" t="s">
        <v>40</v>
      </c>
      <c r="P2344" s="37">
        <v>45575</v>
      </c>
      <c r="Q2344" s="36" t="s">
        <v>50</v>
      </c>
      <c r="R2344" s="38">
        <v>58</v>
      </c>
    </row>
    <row r="2345" spans="1:18" ht="15" x14ac:dyDescent="0.2">
      <c r="A2345" s="36" t="s">
        <v>28</v>
      </c>
      <c r="B2345" s="36" t="s">
        <v>40</v>
      </c>
      <c r="C2345" s="37">
        <v>45577</v>
      </c>
      <c r="D2345" s="35">
        <v>60</v>
      </c>
      <c r="E2345" s="38">
        <v>60</v>
      </c>
      <c r="N2345" s="36" t="s">
        <v>28</v>
      </c>
      <c r="O2345" s="36" t="s">
        <v>40</v>
      </c>
      <c r="P2345" s="37">
        <v>45576</v>
      </c>
      <c r="Q2345" s="36" t="s">
        <v>50</v>
      </c>
      <c r="R2345" s="38">
        <v>60</v>
      </c>
    </row>
    <row r="2346" spans="1:18" ht="15" x14ac:dyDescent="0.2">
      <c r="A2346" s="36" t="s">
        <v>28</v>
      </c>
      <c r="B2346" s="36" t="s">
        <v>40</v>
      </c>
      <c r="C2346" s="37">
        <v>45578</v>
      </c>
      <c r="D2346" s="35">
        <v>56</v>
      </c>
      <c r="E2346" s="38">
        <v>56</v>
      </c>
      <c r="N2346" s="36" t="s">
        <v>28</v>
      </c>
      <c r="O2346" s="36" t="s">
        <v>40</v>
      </c>
      <c r="P2346" s="37">
        <v>45577</v>
      </c>
      <c r="Q2346" s="36" t="s">
        <v>50</v>
      </c>
      <c r="R2346" s="38">
        <v>56</v>
      </c>
    </row>
    <row r="2347" spans="1:18" ht="15" x14ac:dyDescent="0.2">
      <c r="A2347" s="36" t="s">
        <v>28</v>
      </c>
      <c r="B2347" s="36" t="s">
        <v>40</v>
      </c>
      <c r="C2347" s="37">
        <v>45579</v>
      </c>
      <c r="D2347" s="35">
        <v>44</v>
      </c>
      <c r="E2347" s="38">
        <v>44</v>
      </c>
      <c r="N2347" s="36" t="s">
        <v>28</v>
      </c>
      <c r="O2347" s="36" t="s">
        <v>40</v>
      </c>
      <c r="P2347" s="37">
        <v>45578</v>
      </c>
      <c r="Q2347" s="36" t="s">
        <v>50</v>
      </c>
      <c r="R2347" s="38">
        <v>44</v>
      </c>
    </row>
    <row r="2348" spans="1:18" ht="15" x14ac:dyDescent="0.2">
      <c r="A2348" s="36" t="s">
        <v>28</v>
      </c>
      <c r="B2348" s="36" t="s">
        <v>40</v>
      </c>
      <c r="C2348" s="37">
        <v>45580</v>
      </c>
      <c r="D2348" s="35">
        <v>43</v>
      </c>
      <c r="E2348" s="38">
        <v>43</v>
      </c>
      <c r="N2348" s="36" t="s">
        <v>28</v>
      </c>
      <c r="O2348" s="36" t="s">
        <v>40</v>
      </c>
      <c r="P2348" s="37">
        <v>45579</v>
      </c>
      <c r="Q2348" s="36" t="s">
        <v>50</v>
      </c>
      <c r="R2348" s="38">
        <v>43</v>
      </c>
    </row>
    <row r="2349" spans="1:18" ht="15" x14ac:dyDescent="0.2">
      <c r="A2349" s="36" t="s">
        <v>28</v>
      </c>
      <c r="B2349" s="36" t="s">
        <v>40</v>
      </c>
      <c r="C2349" s="37">
        <v>45581</v>
      </c>
      <c r="D2349" s="35">
        <v>42</v>
      </c>
      <c r="E2349" s="38">
        <v>43</v>
      </c>
      <c r="N2349" s="36" t="s">
        <v>28</v>
      </c>
      <c r="O2349" s="36" t="s">
        <v>40</v>
      </c>
      <c r="P2349" s="37">
        <v>45580</v>
      </c>
      <c r="Q2349" s="36" t="s">
        <v>50</v>
      </c>
      <c r="R2349" s="38">
        <v>42</v>
      </c>
    </row>
    <row r="2350" spans="1:18" ht="15" x14ac:dyDescent="0.2">
      <c r="A2350" s="36" t="s">
        <v>28</v>
      </c>
      <c r="B2350" s="36" t="s">
        <v>40</v>
      </c>
      <c r="C2350" s="37">
        <v>45582</v>
      </c>
      <c r="D2350" s="35">
        <v>46</v>
      </c>
      <c r="E2350" s="38">
        <v>48</v>
      </c>
      <c r="N2350" s="36" t="s">
        <v>28</v>
      </c>
      <c r="O2350" s="36" t="s">
        <v>40</v>
      </c>
      <c r="P2350" s="37">
        <v>45581</v>
      </c>
      <c r="Q2350" s="36" t="s">
        <v>50</v>
      </c>
      <c r="R2350" s="38">
        <v>46</v>
      </c>
    </row>
    <row r="2351" spans="1:18" ht="15" x14ac:dyDescent="0.2">
      <c r="A2351" s="36" t="s">
        <v>28</v>
      </c>
      <c r="B2351" s="36" t="s">
        <v>40</v>
      </c>
      <c r="C2351" s="37">
        <v>45583</v>
      </c>
      <c r="D2351" s="35">
        <v>50</v>
      </c>
      <c r="E2351" s="38">
        <v>52</v>
      </c>
      <c r="N2351" s="36" t="s">
        <v>28</v>
      </c>
      <c r="O2351" s="36" t="s">
        <v>40</v>
      </c>
      <c r="P2351" s="37">
        <v>45582</v>
      </c>
      <c r="Q2351" s="36" t="s">
        <v>50</v>
      </c>
      <c r="R2351" s="38">
        <v>50</v>
      </c>
    </row>
    <row r="2352" spans="1:18" ht="15" x14ac:dyDescent="0.2">
      <c r="A2352" s="36" t="s">
        <v>28</v>
      </c>
      <c r="B2352" s="36" t="s">
        <v>40</v>
      </c>
      <c r="C2352" s="37">
        <v>45584</v>
      </c>
      <c r="D2352" s="35">
        <v>54</v>
      </c>
      <c r="E2352" s="38">
        <v>55</v>
      </c>
      <c r="N2352" s="36" t="s">
        <v>28</v>
      </c>
      <c r="O2352" s="36" t="s">
        <v>40</v>
      </c>
      <c r="P2352" s="37">
        <v>45583</v>
      </c>
      <c r="Q2352" s="36" t="s">
        <v>50</v>
      </c>
      <c r="R2352" s="38">
        <v>54</v>
      </c>
    </row>
    <row r="2353" spans="1:18" ht="15" x14ac:dyDescent="0.2">
      <c r="A2353" s="36" t="s">
        <v>28</v>
      </c>
      <c r="B2353" s="36" t="s">
        <v>40</v>
      </c>
      <c r="C2353" s="37">
        <v>45585</v>
      </c>
      <c r="D2353" s="35">
        <v>56</v>
      </c>
      <c r="E2353" s="38">
        <v>58</v>
      </c>
      <c r="N2353" s="36" t="s">
        <v>28</v>
      </c>
      <c r="O2353" s="36" t="s">
        <v>40</v>
      </c>
      <c r="P2353" s="37">
        <v>45584</v>
      </c>
      <c r="Q2353" s="36" t="s">
        <v>50</v>
      </c>
      <c r="R2353" s="38">
        <v>56</v>
      </c>
    </row>
    <row r="2354" spans="1:18" ht="15" x14ac:dyDescent="0.2">
      <c r="A2354" s="36" t="s">
        <v>28</v>
      </c>
      <c r="B2354" s="36" t="s">
        <v>40</v>
      </c>
      <c r="C2354" s="37">
        <v>45586</v>
      </c>
      <c r="D2354" s="35">
        <v>60</v>
      </c>
      <c r="E2354" s="38">
        <v>61</v>
      </c>
      <c r="N2354" s="36" t="s">
        <v>28</v>
      </c>
      <c r="O2354" s="36" t="s">
        <v>40</v>
      </c>
      <c r="P2354" s="37">
        <v>45585</v>
      </c>
      <c r="Q2354" s="36" t="s">
        <v>50</v>
      </c>
      <c r="R2354" s="38">
        <v>60</v>
      </c>
    </row>
    <row r="2355" spans="1:18" ht="15" x14ac:dyDescent="0.2">
      <c r="A2355" s="36" t="s">
        <v>28</v>
      </c>
      <c r="B2355" s="36" t="s">
        <v>40</v>
      </c>
      <c r="C2355" s="37">
        <v>45587</v>
      </c>
      <c r="D2355" s="35">
        <v>63</v>
      </c>
      <c r="E2355" s="38">
        <v>64</v>
      </c>
      <c r="N2355" s="36" t="s">
        <v>28</v>
      </c>
      <c r="O2355" s="36" t="s">
        <v>40</v>
      </c>
      <c r="P2355" s="37">
        <v>45586</v>
      </c>
      <c r="Q2355" s="36" t="s">
        <v>50</v>
      </c>
      <c r="R2355" s="38">
        <v>63</v>
      </c>
    </row>
    <row r="2356" spans="1:18" ht="15" x14ac:dyDescent="0.2">
      <c r="A2356" s="36" t="s">
        <v>28</v>
      </c>
      <c r="B2356" s="36" t="s">
        <v>40</v>
      </c>
      <c r="C2356" s="37">
        <v>45588</v>
      </c>
      <c r="D2356" s="35">
        <v>57</v>
      </c>
      <c r="E2356" s="38">
        <v>57</v>
      </c>
      <c r="N2356" s="36" t="s">
        <v>28</v>
      </c>
      <c r="O2356" s="36" t="s">
        <v>40</v>
      </c>
      <c r="P2356" s="37">
        <v>45587</v>
      </c>
      <c r="Q2356" s="36" t="s">
        <v>50</v>
      </c>
      <c r="R2356" s="38">
        <v>57</v>
      </c>
    </row>
    <row r="2357" spans="1:18" ht="15" x14ac:dyDescent="0.2">
      <c r="A2357" s="36" t="s">
        <v>28</v>
      </c>
      <c r="B2357" s="36" t="s">
        <v>40</v>
      </c>
      <c r="C2357" s="37">
        <v>45589</v>
      </c>
      <c r="D2357" s="35">
        <v>47</v>
      </c>
      <c r="E2357" s="38">
        <v>47</v>
      </c>
      <c r="N2357" s="36" t="s">
        <v>28</v>
      </c>
      <c r="O2357" s="36" t="s">
        <v>40</v>
      </c>
      <c r="P2357" s="37">
        <v>45588</v>
      </c>
      <c r="Q2357" s="36" t="s">
        <v>50</v>
      </c>
      <c r="R2357" s="38">
        <v>47</v>
      </c>
    </row>
    <row r="2358" spans="1:18" ht="15" x14ac:dyDescent="0.2">
      <c r="A2358" s="36" t="s">
        <v>28</v>
      </c>
      <c r="B2358" s="36" t="s">
        <v>40</v>
      </c>
      <c r="C2358" s="37">
        <v>45590</v>
      </c>
      <c r="D2358" s="35">
        <v>55</v>
      </c>
      <c r="E2358" s="38">
        <v>54</v>
      </c>
      <c r="N2358" s="36" t="s">
        <v>28</v>
      </c>
      <c r="O2358" s="36" t="s">
        <v>40</v>
      </c>
      <c r="P2358" s="37">
        <v>45589</v>
      </c>
      <c r="Q2358" s="36" t="s">
        <v>50</v>
      </c>
      <c r="R2358" s="38">
        <v>55</v>
      </c>
    </row>
    <row r="2359" spans="1:18" ht="15" x14ac:dyDescent="0.2">
      <c r="A2359" s="36" t="s">
        <v>28</v>
      </c>
      <c r="B2359" s="36" t="s">
        <v>40</v>
      </c>
      <c r="C2359" s="37">
        <v>45591</v>
      </c>
      <c r="D2359" s="35">
        <v>45</v>
      </c>
      <c r="E2359" s="38">
        <v>45</v>
      </c>
      <c r="N2359" s="36" t="s">
        <v>28</v>
      </c>
      <c r="O2359" s="36" t="s">
        <v>40</v>
      </c>
      <c r="P2359" s="37">
        <v>45590</v>
      </c>
      <c r="Q2359" s="36" t="s">
        <v>50</v>
      </c>
      <c r="R2359" s="38">
        <v>45</v>
      </c>
    </row>
    <row r="2360" spans="1:18" ht="15" x14ac:dyDescent="0.2">
      <c r="A2360" s="36" t="s">
        <v>28</v>
      </c>
      <c r="B2360" s="36" t="s">
        <v>40</v>
      </c>
      <c r="C2360" s="37">
        <v>45592</v>
      </c>
      <c r="D2360" s="35">
        <v>45</v>
      </c>
      <c r="E2360" s="38">
        <v>45</v>
      </c>
      <c r="N2360" s="36" t="s">
        <v>28</v>
      </c>
      <c r="O2360" s="36" t="s">
        <v>40</v>
      </c>
      <c r="P2360" s="37">
        <v>45591</v>
      </c>
      <c r="Q2360" s="36" t="s">
        <v>50</v>
      </c>
      <c r="R2360" s="38">
        <v>45</v>
      </c>
    </row>
    <row r="2361" spans="1:18" ht="15" x14ac:dyDescent="0.2">
      <c r="A2361" s="36" t="s">
        <v>28</v>
      </c>
      <c r="B2361" s="36" t="s">
        <v>40</v>
      </c>
      <c r="C2361" s="37">
        <v>45593</v>
      </c>
      <c r="D2361" s="35">
        <v>54</v>
      </c>
      <c r="E2361" s="38">
        <v>55</v>
      </c>
      <c r="N2361" s="36" t="s">
        <v>28</v>
      </c>
      <c r="O2361" s="36" t="s">
        <v>40</v>
      </c>
      <c r="P2361" s="37">
        <v>45592</v>
      </c>
      <c r="Q2361" s="36" t="s">
        <v>50</v>
      </c>
      <c r="R2361" s="38">
        <v>54</v>
      </c>
    </row>
    <row r="2362" spans="1:18" ht="15" x14ac:dyDescent="0.2">
      <c r="A2362" s="36" t="s">
        <v>28</v>
      </c>
      <c r="B2362" s="36" t="s">
        <v>40</v>
      </c>
      <c r="C2362" s="37">
        <v>45594</v>
      </c>
      <c r="D2362" s="35">
        <v>65</v>
      </c>
      <c r="E2362" s="38">
        <v>66</v>
      </c>
      <c r="N2362" s="36" t="s">
        <v>28</v>
      </c>
      <c r="O2362" s="36" t="s">
        <v>40</v>
      </c>
      <c r="P2362" s="37">
        <v>45593</v>
      </c>
      <c r="Q2362" s="36" t="s">
        <v>50</v>
      </c>
      <c r="R2362" s="38">
        <v>65</v>
      </c>
    </row>
    <row r="2363" spans="1:18" ht="15" x14ac:dyDescent="0.2">
      <c r="A2363" s="36" t="s">
        <v>28</v>
      </c>
      <c r="B2363" s="36" t="s">
        <v>40</v>
      </c>
      <c r="C2363" s="37">
        <v>45595</v>
      </c>
      <c r="D2363" s="35">
        <v>65</v>
      </c>
      <c r="E2363" s="38">
        <v>66</v>
      </c>
      <c r="N2363" s="36" t="s">
        <v>28</v>
      </c>
      <c r="O2363" s="36" t="s">
        <v>40</v>
      </c>
      <c r="P2363" s="37">
        <v>45594</v>
      </c>
      <c r="Q2363" s="36" t="s">
        <v>50</v>
      </c>
      <c r="R2363" s="38">
        <v>65</v>
      </c>
    </row>
    <row r="2364" spans="1:18" ht="15" x14ac:dyDescent="0.2">
      <c r="A2364" s="36" t="s">
        <v>28</v>
      </c>
      <c r="B2364" s="36" t="s">
        <v>40</v>
      </c>
      <c r="C2364" s="37">
        <v>45596</v>
      </c>
      <c r="D2364" s="35">
        <v>63</v>
      </c>
      <c r="E2364" s="38">
        <v>63</v>
      </c>
      <c r="N2364" s="36" t="s">
        <v>28</v>
      </c>
      <c r="O2364" s="36" t="s">
        <v>40</v>
      </c>
      <c r="P2364" s="37">
        <v>45595</v>
      </c>
      <c r="Q2364" s="36" t="s">
        <v>50</v>
      </c>
      <c r="R2364" s="38">
        <v>63</v>
      </c>
    </row>
    <row r="2365" spans="1:18" ht="15" x14ac:dyDescent="0.2">
      <c r="A2365" s="36" t="s">
        <v>28</v>
      </c>
      <c r="B2365" s="36" t="s">
        <v>40</v>
      </c>
      <c r="C2365" s="37">
        <v>45597</v>
      </c>
      <c r="D2365" s="35">
        <v>45</v>
      </c>
      <c r="E2365" s="38">
        <v>45</v>
      </c>
      <c r="N2365" s="36" t="s">
        <v>28</v>
      </c>
      <c r="O2365" s="36" t="s">
        <v>40</v>
      </c>
      <c r="P2365" s="37">
        <v>45596</v>
      </c>
      <c r="Q2365" s="36" t="s">
        <v>50</v>
      </c>
      <c r="R2365" s="38">
        <v>45</v>
      </c>
    </row>
    <row r="2366" spans="1:18" ht="15" x14ac:dyDescent="0.2">
      <c r="A2366" s="36" t="s">
        <v>28</v>
      </c>
      <c r="B2366" s="36" t="s">
        <v>40</v>
      </c>
      <c r="C2366" s="37">
        <v>45598</v>
      </c>
      <c r="D2366" s="35">
        <v>46</v>
      </c>
      <c r="E2366" s="38">
        <v>45</v>
      </c>
      <c r="N2366" s="36" t="s">
        <v>28</v>
      </c>
      <c r="O2366" s="36" t="s">
        <v>40</v>
      </c>
      <c r="P2366" s="37">
        <v>45597</v>
      </c>
      <c r="Q2366" s="36" t="s">
        <v>50</v>
      </c>
      <c r="R2366" s="38">
        <v>46</v>
      </c>
    </row>
    <row r="2367" spans="1:18" ht="15" x14ac:dyDescent="0.2">
      <c r="A2367" s="36" t="s">
        <v>28</v>
      </c>
      <c r="B2367" s="36" t="s">
        <v>40</v>
      </c>
      <c r="C2367" s="37">
        <v>45599</v>
      </c>
      <c r="D2367" s="35">
        <v>54</v>
      </c>
      <c r="E2367" s="38">
        <v>56</v>
      </c>
      <c r="N2367" s="36" t="s">
        <v>28</v>
      </c>
      <c r="O2367" s="36" t="s">
        <v>40</v>
      </c>
      <c r="P2367" s="37">
        <v>45598</v>
      </c>
      <c r="Q2367" s="36" t="s">
        <v>50</v>
      </c>
      <c r="R2367" s="38">
        <v>54</v>
      </c>
    </row>
    <row r="2368" spans="1:18" ht="15" x14ac:dyDescent="0.2">
      <c r="A2368" s="36" t="s">
        <v>28</v>
      </c>
      <c r="B2368" s="36" t="s">
        <v>40</v>
      </c>
      <c r="C2368" s="37">
        <v>45600</v>
      </c>
      <c r="D2368" s="35">
        <v>63</v>
      </c>
      <c r="E2368" s="38">
        <v>65</v>
      </c>
      <c r="N2368" s="36" t="s">
        <v>28</v>
      </c>
      <c r="O2368" s="36" t="s">
        <v>40</v>
      </c>
      <c r="P2368" s="37">
        <v>45599</v>
      </c>
      <c r="Q2368" s="36" t="s">
        <v>50</v>
      </c>
      <c r="R2368" s="38">
        <v>63</v>
      </c>
    </row>
    <row r="2369" spans="1:18" ht="15" x14ac:dyDescent="0.2">
      <c r="A2369" s="36" t="s">
        <v>28</v>
      </c>
      <c r="B2369" s="36" t="s">
        <v>40</v>
      </c>
      <c r="C2369" s="37">
        <v>45601</v>
      </c>
      <c r="D2369" s="35">
        <v>68</v>
      </c>
      <c r="E2369" s="38">
        <v>69</v>
      </c>
      <c r="N2369" s="36" t="s">
        <v>28</v>
      </c>
      <c r="O2369" s="36" t="s">
        <v>40</v>
      </c>
      <c r="P2369" s="37">
        <v>45600</v>
      </c>
      <c r="Q2369" s="36" t="s">
        <v>50</v>
      </c>
      <c r="R2369" s="38">
        <v>68</v>
      </c>
    </row>
    <row r="2370" spans="1:18" ht="15" x14ac:dyDescent="0.2">
      <c r="A2370" s="36" t="s">
        <v>28</v>
      </c>
      <c r="B2370" s="36" t="s">
        <v>40</v>
      </c>
      <c r="C2370" s="37">
        <v>45602</v>
      </c>
      <c r="D2370" s="35">
        <v>56</v>
      </c>
      <c r="E2370" s="38">
        <v>57</v>
      </c>
      <c r="N2370" s="36" t="s">
        <v>28</v>
      </c>
      <c r="O2370" s="36" t="s">
        <v>40</v>
      </c>
      <c r="P2370" s="37">
        <v>45601</v>
      </c>
      <c r="Q2370" s="36" t="s">
        <v>50</v>
      </c>
      <c r="R2370" s="38">
        <v>56</v>
      </c>
    </row>
    <row r="2371" spans="1:18" ht="15" x14ac:dyDescent="0.2">
      <c r="A2371" s="36" t="s">
        <v>28</v>
      </c>
      <c r="B2371" s="36" t="s">
        <v>40</v>
      </c>
      <c r="C2371" s="37">
        <v>45603</v>
      </c>
      <c r="D2371" s="35">
        <v>49</v>
      </c>
      <c r="E2371" s="38">
        <v>47</v>
      </c>
      <c r="N2371" s="36" t="s">
        <v>28</v>
      </c>
      <c r="O2371" s="36" t="s">
        <v>40</v>
      </c>
      <c r="P2371" s="37">
        <v>45602</v>
      </c>
      <c r="Q2371" s="36" t="s">
        <v>50</v>
      </c>
      <c r="R2371" s="38">
        <v>49</v>
      </c>
    </row>
    <row r="2372" spans="1:18" ht="15" x14ac:dyDescent="0.2">
      <c r="A2372" s="36" t="s">
        <v>28</v>
      </c>
      <c r="B2372" s="36" t="s">
        <v>40</v>
      </c>
      <c r="C2372" s="37">
        <v>45604</v>
      </c>
      <c r="D2372" s="35">
        <v>48</v>
      </c>
      <c r="E2372" s="38">
        <v>48</v>
      </c>
      <c r="N2372" s="36" t="s">
        <v>28</v>
      </c>
      <c r="O2372" s="36" t="s">
        <v>40</v>
      </c>
      <c r="P2372" s="37">
        <v>45603</v>
      </c>
      <c r="Q2372" s="36" t="s">
        <v>50</v>
      </c>
      <c r="R2372" s="38">
        <v>48</v>
      </c>
    </row>
    <row r="2373" spans="1:18" ht="15" x14ac:dyDescent="0.2">
      <c r="A2373" s="36" t="s">
        <v>28</v>
      </c>
      <c r="B2373" s="36" t="s">
        <v>40</v>
      </c>
      <c r="C2373" s="37">
        <v>45605</v>
      </c>
      <c r="D2373" s="35">
        <v>49</v>
      </c>
      <c r="E2373" s="38">
        <v>50</v>
      </c>
      <c r="N2373" s="36" t="s">
        <v>28</v>
      </c>
      <c r="O2373" s="36" t="s">
        <v>40</v>
      </c>
      <c r="P2373" s="37">
        <v>45604</v>
      </c>
      <c r="Q2373" s="36" t="s">
        <v>50</v>
      </c>
      <c r="R2373" s="38">
        <v>49</v>
      </c>
    </row>
    <row r="2374" spans="1:18" ht="15" x14ac:dyDescent="0.2">
      <c r="A2374" s="36" t="s">
        <v>28</v>
      </c>
      <c r="B2374" s="36" t="s">
        <v>40</v>
      </c>
      <c r="C2374" s="37">
        <v>45606</v>
      </c>
      <c r="D2374" s="35">
        <v>53</v>
      </c>
      <c r="E2374" s="38">
        <v>52</v>
      </c>
      <c r="N2374" s="36" t="s">
        <v>28</v>
      </c>
      <c r="O2374" s="36" t="s">
        <v>40</v>
      </c>
      <c r="P2374" s="37">
        <v>45605</v>
      </c>
      <c r="Q2374" s="36" t="s">
        <v>50</v>
      </c>
      <c r="R2374" s="38">
        <v>53</v>
      </c>
    </row>
    <row r="2375" spans="1:18" ht="15" x14ac:dyDescent="0.2">
      <c r="A2375" s="36" t="s">
        <v>28</v>
      </c>
      <c r="B2375" s="36" t="s">
        <v>40</v>
      </c>
      <c r="C2375" s="37">
        <v>45607</v>
      </c>
      <c r="D2375" s="35">
        <v>48</v>
      </c>
      <c r="E2375" s="38">
        <v>48</v>
      </c>
      <c r="N2375" s="36" t="s">
        <v>28</v>
      </c>
      <c r="O2375" s="36" t="s">
        <v>40</v>
      </c>
      <c r="P2375" s="37">
        <v>45606</v>
      </c>
      <c r="Q2375" s="36" t="s">
        <v>50</v>
      </c>
      <c r="R2375" s="38">
        <v>48</v>
      </c>
    </row>
    <row r="2376" spans="1:18" ht="15" x14ac:dyDescent="0.2">
      <c r="A2376" s="36" t="s">
        <v>28</v>
      </c>
      <c r="B2376" s="36" t="s">
        <v>40</v>
      </c>
      <c r="C2376" s="37">
        <v>45608</v>
      </c>
      <c r="D2376" s="35">
        <v>38</v>
      </c>
      <c r="E2376" s="38">
        <v>38</v>
      </c>
      <c r="N2376" s="36" t="s">
        <v>28</v>
      </c>
      <c r="O2376" s="36" t="s">
        <v>40</v>
      </c>
      <c r="P2376" s="37">
        <v>45607</v>
      </c>
      <c r="Q2376" s="36" t="s">
        <v>50</v>
      </c>
      <c r="R2376" s="38">
        <v>38</v>
      </c>
    </row>
    <row r="2377" spans="1:18" ht="15" x14ac:dyDescent="0.2">
      <c r="A2377" s="36" t="s">
        <v>28</v>
      </c>
      <c r="B2377" s="36" t="s">
        <v>40</v>
      </c>
      <c r="C2377" s="37">
        <v>45609</v>
      </c>
      <c r="D2377" s="35">
        <v>46</v>
      </c>
      <c r="E2377" s="38">
        <v>46</v>
      </c>
      <c r="N2377" s="36" t="s">
        <v>28</v>
      </c>
      <c r="O2377" s="36" t="s">
        <v>40</v>
      </c>
      <c r="P2377" s="37">
        <v>45608</v>
      </c>
      <c r="Q2377" s="36" t="s">
        <v>50</v>
      </c>
      <c r="R2377" s="38">
        <v>46</v>
      </c>
    </row>
    <row r="2378" spans="1:18" ht="15" x14ac:dyDescent="0.2">
      <c r="A2378" s="36" t="s">
        <v>28</v>
      </c>
      <c r="B2378" s="36" t="s">
        <v>40</v>
      </c>
      <c r="C2378" s="37">
        <v>45610</v>
      </c>
      <c r="D2378" s="35">
        <v>45</v>
      </c>
      <c r="E2378" s="38">
        <v>46</v>
      </c>
      <c r="N2378" s="36" t="s">
        <v>28</v>
      </c>
      <c r="O2378" s="36" t="s">
        <v>40</v>
      </c>
      <c r="P2378" s="37">
        <v>45609</v>
      </c>
      <c r="Q2378" s="36" t="s">
        <v>50</v>
      </c>
      <c r="R2378" s="38">
        <v>45</v>
      </c>
    </row>
    <row r="2379" spans="1:18" ht="15" x14ac:dyDescent="0.2">
      <c r="A2379" s="36" t="s">
        <v>28</v>
      </c>
      <c r="B2379" s="36" t="s">
        <v>40</v>
      </c>
      <c r="C2379" s="37">
        <v>45611</v>
      </c>
      <c r="D2379" s="35">
        <v>48</v>
      </c>
      <c r="E2379" s="38">
        <v>47</v>
      </c>
      <c r="N2379" s="36" t="s">
        <v>28</v>
      </c>
      <c r="O2379" s="36" t="s">
        <v>40</v>
      </c>
      <c r="P2379" s="37">
        <v>45610</v>
      </c>
      <c r="Q2379" s="36" t="s">
        <v>50</v>
      </c>
      <c r="R2379" s="38">
        <v>48</v>
      </c>
    </row>
    <row r="2380" spans="1:18" ht="15" x14ac:dyDescent="0.2">
      <c r="A2380" s="36" t="s">
        <v>28</v>
      </c>
      <c r="B2380" s="36" t="s">
        <v>40</v>
      </c>
      <c r="C2380" s="37">
        <v>45612</v>
      </c>
      <c r="D2380" s="35">
        <v>44</v>
      </c>
      <c r="E2380" s="38">
        <v>43</v>
      </c>
      <c r="N2380" s="36" t="s">
        <v>28</v>
      </c>
      <c r="O2380" s="36" t="s">
        <v>40</v>
      </c>
      <c r="P2380" s="37">
        <v>45611</v>
      </c>
      <c r="Q2380" s="36" t="s">
        <v>50</v>
      </c>
      <c r="R2380" s="38">
        <v>44</v>
      </c>
    </row>
    <row r="2381" spans="1:18" ht="15" x14ac:dyDescent="0.2">
      <c r="A2381" s="36" t="s">
        <v>28</v>
      </c>
      <c r="B2381" s="36" t="s">
        <v>40</v>
      </c>
      <c r="C2381" s="37">
        <v>45613</v>
      </c>
      <c r="D2381" s="35">
        <v>50</v>
      </c>
      <c r="E2381" s="38">
        <v>48</v>
      </c>
      <c r="N2381" s="36" t="s">
        <v>28</v>
      </c>
      <c r="O2381" s="36" t="s">
        <v>40</v>
      </c>
      <c r="P2381" s="37">
        <v>45612</v>
      </c>
      <c r="Q2381" s="36" t="s">
        <v>50</v>
      </c>
      <c r="R2381" s="38">
        <v>50</v>
      </c>
    </row>
    <row r="2382" spans="1:18" ht="15" x14ac:dyDescent="0.2">
      <c r="A2382" s="36" t="s">
        <v>28</v>
      </c>
      <c r="B2382" s="36" t="s">
        <v>40</v>
      </c>
      <c r="C2382" s="37">
        <v>45614</v>
      </c>
      <c r="D2382" s="35">
        <v>52</v>
      </c>
      <c r="E2382" s="38">
        <v>53</v>
      </c>
      <c r="N2382" s="36" t="s">
        <v>28</v>
      </c>
      <c r="O2382" s="36" t="s">
        <v>40</v>
      </c>
      <c r="P2382" s="37">
        <v>45613</v>
      </c>
      <c r="Q2382" s="36" t="s">
        <v>50</v>
      </c>
      <c r="R2382" s="38">
        <v>52</v>
      </c>
    </row>
    <row r="2383" spans="1:18" ht="15" x14ac:dyDescent="0.2">
      <c r="A2383" s="36" t="s">
        <v>28</v>
      </c>
      <c r="B2383" s="36" t="s">
        <v>40</v>
      </c>
      <c r="C2383" s="37">
        <v>45615</v>
      </c>
      <c r="D2383" s="35">
        <v>55</v>
      </c>
      <c r="E2383" s="38">
        <v>53</v>
      </c>
      <c r="N2383" s="36" t="s">
        <v>28</v>
      </c>
      <c r="O2383" s="36" t="s">
        <v>40</v>
      </c>
      <c r="P2383" s="37">
        <v>45614</v>
      </c>
      <c r="Q2383" s="36" t="s">
        <v>50</v>
      </c>
      <c r="R2383" s="38">
        <v>55</v>
      </c>
    </row>
    <row r="2384" spans="1:18" ht="15" x14ac:dyDescent="0.2">
      <c r="A2384" s="36" t="s">
        <v>28</v>
      </c>
      <c r="B2384" s="36" t="s">
        <v>40</v>
      </c>
      <c r="C2384" s="37">
        <v>45616</v>
      </c>
      <c r="D2384" s="35">
        <v>43</v>
      </c>
      <c r="E2384" s="38">
        <v>41</v>
      </c>
      <c r="N2384" s="36" t="s">
        <v>28</v>
      </c>
      <c r="O2384" s="36" t="s">
        <v>40</v>
      </c>
      <c r="P2384" s="37">
        <v>45615</v>
      </c>
      <c r="Q2384" s="36" t="s">
        <v>50</v>
      </c>
      <c r="R2384" s="38">
        <v>43</v>
      </c>
    </row>
    <row r="2385" spans="1:18" ht="15" x14ac:dyDescent="0.2">
      <c r="A2385" s="36" t="s">
        <v>28</v>
      </c>
      <c r="B2385" s="36" t="s">
        <v>40</v>
      </c>
      <c r="C2385" s="37">
        <v>45617</v>
      </c>
      <c r="D2385" s="35">
        <v>33</v>
      </c>
      <c r="E2385" s="38">
        <v>32</v>
      </c>
      <c r="N2385" s="36" t="s">
        <v>28</v>
      </c>
      <c r="O2385" s="36" t="s">
        <v>40</v>
      </c>
      <c r="P2385" s="37">
        <v>45616</v>
      </c>
      <c r="Q2385" s="36" t="s">
        <v>50</v>
      </c>
      <c r="R2385" s="38">
        <v>33</v>
      </c>
    </row>
    <row r="2386" spans="1:18" ht="15" x14ac:dyDescent="0.2">
      <c r="A2386" s="36" t="s">
        <v>28</v>
      </c>
      <c r="B2386" s="36" t="s">
        <v>40</v>
      </c>
      <c r="C2386" s="37">
        <v>45618</v>
      </c>
      <c r="D2386" s="35">
        <v>42</v>
      </c>
      <c r="E2386" s="38">
        <v>40</v>
      </c>
      <c r="N2386" s="36" t="s">
        <v>28</v>
      </c>
      <c r="O2386" s="36" t="s">
        <v>40</v>
      </c>
      <c r="P2386" s="37">
        <v>45617</v>
      </c>
      <c r="Q2386" s="36" t="s">
        <v>50</v>
      </c>
      <c r="R2386" s="38">
        <v>42</v>
      </c>
    </row>
    <row r="2387" spans="1:18" ht="15" x14ac:dyDescent="0.2">
      <c r="A2387" s="36" t="s">
        <v>28</v>
      </c>
      <c r="B2387" s="36" t="s">
        <v>40</v>
      </c>
      <c r="C2387" s="37">
        <v>45619</v>
      </c>
      <c r="D2387" s="35">
        <v>41</v>
      </c>
      <c r="E2387" s="38">
        <v>41</v>
      </c>
      <c r="N2387" s="36" t="s">
        <v>28</v>
      </c>
      <c r="O2387" s="36" t="s">
        <v>40</v>
      </c>
      <c r="P2387" s="37">
        <v>45618</v>
      </c>
      <c r="Q2387" s="36" t="s">
        <v>50</v>
      </c>
      <c r="R2387" s="38">
        <v>41</v>
      </c>
    </row>
    <row r="2388" spans="1:18" ht="15" x14ac:dyDescent="0.2">
      <c r="A2388" s="36" t="s">
        <v>28</v>
      </c>
      <c r="B2388" s="36" t="s">
        <v>40</v>
      </c>
      <c r="C2388" s="37">
        <v>45620</v>
      </c>
      <c r="D2388" s="35">
        <v>42</v>
      </c>
      <c r="E2388" s="38">
        <v>37</v>
      </c>
      <c r="N2388" s="36" t="s">
        <v>28</v>
      </c>
      <c r="O2388" s="36" t="s">
        <v>40</v>
      </c>
      <c r="P2388" s="37">
        <v>45619</v>
      </c>
      <c r="Q2388" s="36" t="s">
        <v>50</v>
      </c>
      <c r="R2388" s="38">
        <v>42</v>
      </c>
    </row>
    <row r="2389" spans="1:18" ht="15" x14ac:dyDescent="0.2">
      <c r="A2389" s="36" t="s">
        <v>28</v>
      </c>
      <c r="B2389" s="36" t="s">
        <v>40</v>
      </c>
      <c r="C2389" s="37">
        <v>45621</v>
      </c>
      <c r="D2389" s="35">
        <v>47</v>
      </c>
      <c r="E2389" s="38">
        <v>48</v>
      </c>
      <c r="N2389" s="36" t="s">
        <v>28</v>
      </c>
      <c r="O2389" s="36" t="s">
        <v>40</v>
      </c>
      <c r="P2389" s="37">
        <v>45620</v>
      </c>
      <c r="Q2389" s="36" t="s">
        <v>50</v>
      </c>
      <c r="R2389" s="38">
        <v>47</v>
      </c>
    </row>
    <row r="2390" spans="1:18" ht="15" x14ac:dyDescent="0.2">
      <c r="A2390" s="36" t="s">
        <v>28</v>
      </c>
      <c r="B2390" s="36" t="s">
        <v>40</v>
      </c>
      <c r="C2390" s="37">
        <v>45622</v>
      </c>
      <c r="D2390" s="35">
        <v>35</v>
      </c>
      <c r="E2390" s="38">
        <v>37</v>
      </c>
      <c r="N2390" s="36" t="s">
        <v>28</v>
      </c>
      <c r="O2390" s="36" t="s">
        <v>40</v>
      </c>
      <c r="P2390" s="37">
        <v>45621</v>
      </c>
      <c r="Q2390" s="36" t="s">
        <v>50</v>
      </c>
      <c r="R2390" s="38">
        <v>35</v>
      </c>
    </row>
    <row r="2391" spans="1:18" ht="15" x14ac:dyDescent="0.2">
      <c r="A2391" s="36" t="s">
        <v>28</v>
      </c>
      <c r="B2391" s="36" t="s">
        <v>40</v>
      </c>
      <c r="C2391" s="37">
        <v>45623</v>
      </c>
      <c r="D2391" s="35">
        <v>37</v>
      </c>
      <c r="E2391" s="38">
        <v>38</v>
      </c>
      <c r="N2391" s="36" t="s">
        <v>28</v>
      </c>
      <c r="O2391" s="36" t="s">
        <v>40</v>
      </c>
      <c r="P2391" s="37">
        <v>45622</v>
      </c>
      <c r="Q2391" s="36" t="s">
        <v>50</v>
      </c>
      <c r="R2391" s="38">
        <v>37</v>
      </c>
    </row>
    <row r="2392" spans="1:18" ht="15" x14ac:dyDescent="0.2">
      <c r="A2392" s="36" t="s">
        <v>28</v>
      </c>
      <c r="B2392" s="36" t="s">
        <v>40</v>
      </c>
      <c r="C2392" s="37">
        <v>45624</v>
      </c>
      <c r="D2392" s="35">
        <v>34</v>
      </c>
      <c r="E2392" s="38">
        <v>33</v>
      </c>
      <c r="N2392" s="36" t="s">
        <v>28</v>
      </c>
      <c r="O2392" s="36" t="s">
        <v>40</v>
      </c>
      <c r="P2392" s="37">
        <v>45623</v>
      </c>
      <c r="Q2392" s="36" t="s">
        <v>50</v>
      </c>
      <c r="R2392" s="38">
        <v>34</v>
      </c>
    </row>
    <row r="2393" spans="1:18" ht="15" x14ac:dyDescent="0.2">
      <c r="A2393" s="36" t="s">
        <v>28</v>
      </c>
      <c r="B2393" s="36" t="s">
        <v>40</v>
      </c>
      <c r="C2393" s="37">
        <v>45625</v>
      </c>
      <c r="D2393" s="35">
        <v>24</v>
      </c>
      <c r="E2393" s="38">
        <v>23</v>
      </c>
      <c r="N2393" s="36" t="s">
        <v>28</v>
      </c>
      <c r="O2393" s="36" t="s">
        <v>40</v>
      </c>
      <c r="P2393" s="37">
        <v>45624</v>
      </c>
      <c r="Q2393" s="36" t="s">
        <v>50</v>
      </c>
      <c r="R2393" s="38">
        <v>24</v>
      </c>
    </row>
    <row r="2394" spans="1:18" ht="15" x14ac:dyDescent="0.2">
      <c r="A2394" s="36" t="s">
        <v>28</v>
      </c>
      <c r="B2394" s="36" t="s">
        <v>40</v>
      </c>
      <c r="C2394" s="37">
        <v>45626</v>
      </c>
      <c r="D2394" s="35">
        <v>22</v>
      </c>
      <c r="E2394" s="38">
        <v>21</v>
      </c>
      <c r="N2394" s="36" t="s">
        <v>28</v>
      </c>
      <c r="O2394" s="36" t="s">
        <v>40</v>
      </c>
      <c r="P2394" s="37">
        <v>45625</v>
      </c>
      <c r="Q2394" s="36" t="s">
        <v>50</v>
      </c>
      <c r="R2394" s="38">
        <v>22</v>
      </c>
    </row>
    <row r="2395" spans="1:18" ht="15" x14ac:dyDescent="0.2">
      <c r="A2395" s="36" t="s">
        <v>28</v>
      </c>
      <c r="B2395" s="36" t="s">
        <v>40</v>
      </c>
      <c r="C2395" s="37">
        <v>45627</v>
      </c>
      <c r="D2395" s="35">
        <v>24</v>
      </c>
      <c r="E2395" s="38">
        <v>24</v>
      </c>
      <c r="N2395" s="36" t="s">
        <v>28</v>
      </c>
      <c r="O2395" s="36" t="s">
        <v>40</v>
      </c>
      <c r="P2395" s="37">
        <v>45626</v>
      </c>
      <c r="Q2395" s="36" t="s">
        <v>50</v>
      </c>
      <c r="R2395" s="38">
        <v>24</v>
      </c>
    </row>
    <row r="2396" spans="1:18" ht="15" x14ac:dyDescent="0.2">
      <c r="A2396" s="36" t="s">
        <v>28</v>
      </c>
      <c r="B2396" s="36" t="s">
        <v>40</v>
      </c>
      <c r="C2396" s="37">
        <v>45628</v>
      </c>
      <c r="D2396" s="35">
        <v>25</v>
      </c>
      <c r="E2396" s="38">
        <v>25</v>
      </c>
      <c r="N2396" s="36" t="s">
        <v>28</v>
      </c>
      <c r="O2396" s="36" t="s">
        <v>40</v>
      </c>
      <c r="P2396" s="37">
        <v>45627</v>
      </c>
      <c r="Q2396" s="36" t="s">
        <v>50</v>
      </c>
      <c r="R2396" s="38">
        <v>25</v>
      </c>
    </row>
    <row r="2397" spans="1:18" ht="15" x14ac:dyDescent="0.2">
      <c r="A2397" s="36" t="s">
        <v>28</v>
      </c>
      <c r="B2397" s="36" t="s">
        <v>40</v>
      </c>
      <c r="C2397" s="37">
        <v>45629</v>
      </c>
      <c r="D2397" s="35">
        <v>27</v>
      </c>
      <c r="E2397" s="38">
        <v>24</v>
      </c>
      <c r="N2397" s="36" t="s">
        <v>28</v>
      </c>
      <c r="O2397" s="36" t="s">
        <v>40</v>
      </c>
      <c r="P2397" s="37">
        <v>45628</v>
      </c>
      <c r="Q2397" s="36" t="s">
        <v>50</v>
      </c>
      <c r="R2397" s="38">
        <v>27</v>
      </c>
    </row>
    <row r="2398" spans="1:18" ht="15" x14ac:dyDescent="0.2">
      <c r="A2398" s="36" t="s">
        <v>28</v>
      </c>
      <c r="B2398" s="36" t="s">
        <v>40</v>
      </c>
      <c r="C2398" s="37">
        <v>45630</v>
      </c>
      <c r="D2398" s="35">
        <v>29</v>
      </c>
      <c r="E2398" s="38">
        <v>29</v>
      </c>
      <c r="N2398" s="36" t="s">
        <v>28</v>
      </c>
      <c r="O2398" s="36" t="s">
        <v>40</v>
      </c>
      <c r="P2398" s="37">
        <v>45629</v>
      </c>
      <c r="Q2398" s="36" t="s">
        <v>50</v>
      </c>
      <c r="R2398" s="38">
        <v>29</v>
      </c>
    </row>
    <row r="2399" spans="1:18" ht="15" x14ac:dyDescent="0.2">
      <c r="A2399" s="36" t="s">
        <v>28</v>
      </c>
      <c r="B2399" s="36" t="s">
        <v>40</v>
      </c>
      <c r="C2399" s="37">
        <v>45631</v>
      </c>
      <c r="D2399" s="35">
        <v>24</v>
      </c>
      <c r="E2399" s="38">
        <v>20</v>
      </c>
      <c r="N2399" s="36" t="s">
        <v>28</v>
      </c>
      <c r="O2399" s="36" t="s">
        <v>40</v>
      </c>
      <c r="P2399" s="37">
        <v>45630</v>
      </c>
      <c r="Q2399" s="36" t="s">
        <v>50</v>
      </c>
      <c r="R2399" s="38">
        <v>24</v>
      </c>
    </row>
    <row r="2400" spans="1:18" ht="15" x14ac:dyDescent="0.2">
      <c r="A2400" s="36" t="s">
        <v>28</v>
      </c>
      <c r="B2400" s="36" t="s">
        <v>40</v>
      </c>
      <c r="C2400" s="37">
        <v>45632</v>
      </c>
      <c r="D2400" s="35">
        <v>24</v>
      </c>
      <c r="E2400" s="38">
        <v>26</v>
      </c>
      <c r="N2400" s="36" t="s">
        <v>28</v>
      </c>
      <c r="O2400" s="36" t="s">
        <v>40</v>
      </c>
      <c r="P2400" s="37">
        <v>45631</v>
      </c>
      <c r="Q2400" s="36" t="s">
        <v>50</v>
      </c>
      <c r="R2400" s="38">
        <v>24</v>
      </c>
    </row>
    <row r="2401" spans="1:18" ht="15" x14ac:dyDescent="0.2">
      <c r="A2401" s="36" t="s">
        <v>28</v>
      </c>
      <c r="B2401" s="36" t="s">
        <v>40</v>
      </c>
      <c r="C2401" s="37">
        <v>45633</v>
      </c>
      <c r="D2401" s="35">
        <v>32</v>
      </c>
      <c r="E2401" s="38">
        <v>36</v>
      </c>
      <c r="N2401" s="36" t="s">
        <v>28</v>
      </c>
      <c r="O2401" s="36" t="s">
        <v>40</v>
      </c>
      <c r="P2401" s="37">
        <v>45632</v>
      </c>
      <c r="Q2401" s="36" t="s">
        <v>50</v>
      </c>
      <c r="R2401" s="38">
        <v>32</v>
      </c>
    </row>
    <row r="2402" spans="1:18" ht="15" x14ac:dyDescent="0.2">
      <c r="A2402" s="36" t="s">
        <v>28</v>
      </c>
      <c r="B2402" s="36" t="s">
        <v>40</v>
      </c>
      <c r="C2402" s="37">
        <v>45634</v>
      </c>
      <c r="D2402" s="35">
        <v>39</v>
      </c>
      <c r="E2402" s="38">
        <v>46</v>
      </c>
      <c r="N2402" s="36" t="s">
        <v>28</v>
      </c>
      <c r="O2402" s="36" t="s">
        <v>40</v>
      </c>
      <c r="P2402" s="37">
        <v>45633</v>
      </c>
      <c r="Q2402" s="36" t="s">
        <v>50</v>
      </c>
      <c r="R2402" s="38">
        <v>39</v>
      </c>
    </row>
    <row r="2403" spans="1:18" ht="15" x14ac:dyDescent="0.2">
      <c r="A2403" s="36" t="s">
        <v>28</v>
      </c>
      <c r="B2403" s="36" t="s">
        <v>40</v>
      </c>
      <c r="C2403" s="37">
        <v>45635</v>
      </c>
      <c r="D2403" s="35">
        <v>45</v>
      </c>
      <c r="E2403" s="38">
        <v>46</v>
      </c>
      <c r="N2403" s="36" t="s">
        <v>28</v>
      </c>
      <c r="O2403" s="36" t="s">
        <v>40</v>
      </c>
      <c r="P2403" s="37">
        <v>45634</v>
      </c>
      <c r="Q2403" s="36" t="s">
        <v>50</v>
      </c>
      <c r="R2403" s="38">
        <v>45</v>
      </c>
    </row>
    <row r="2404" spans="1:18" ht="15" x14ac:dyDescent="0.2">
      <c r="A2404" s="36" t="s">
        <v>28</v>
      </c>
      <c r="B2404" s="36" t="s">
        <v>40</v>
      </c>
      <c r="C2404" s="37">
        <v>45636</v>
      </c>
      <c r="D2404" s="35">
        <v>41</v>
      </c>
      <c r="E2404" s="38">
        <v>42</v>
      </c>
      <c r="N2404" s="36" t="s">
        <v>28</v>
      </c>
      <c r="O2404" s="36" t="s">
        <v>40</v>
      </c>
      <c r="P2404" s="37">
        <v>45635</v>
      </c>
      <c r="Q2404" s="36" t="s">
        <v>50</v>
      </c>
      <c r="R2404" s="38">
        <v>41</v>
      </c>
    </row>
    <row r="2405" spans="1:18" ht="15" x14ac:dyDescent="0.2">
      <c r="A2405" s="36" t="s">
        <v>28</v>
      </c>
      <c r="B2405" s="36" t="s">
        <v>40</v>
      </c>
      <c r="C2405" s="37">
        <v>45637</v>
      </c>
      <c r="D2405" s="35">
        <v>26</v>
      </c>
      <c r="E2405" s="38">
        <v>25</v>
      </c>
      <c r="N2405" s="36" t="s">
        <v>28</v>
      </c>
      <c r="O2405" s="36" t="s">
        <v>40</v>
      </c>
      <c r="P2405" s="37">
        <v>45636</v>
      </c>
      <c r="Q2405" s="36" t="s">
        <v>50</v>
      </c>
      <c r="R2405" s="38">
        <v>26</v>
      </c>
    </row>
    <row r="2406" spans="1:18" ht="15" x14ac:dyDescent="0.2">
      <c r="A2406" s="36" t="s">
        <v>28</v>
      </c>
      <c r="B2406" s="36" t="s">
        <v>40</v>
      </c>
      <c r="C2406" s="37">
        <v>45638</v>
      </c>
      <c r="D2406" s="35">
        <v>19</v>
      </c>
      <c r="E2406" s="38">
        <v>17</v>
      </c>
      <c r="N2406" s="36" t="s">
        <v>28</v>
      </c>
      <c r="O2406" s="36" t="s">
        <v>40</v>
      </c>
      <c r="P2406" s="37">
        <v>45637</v>
      </c>
      <c r="Q2406" s="36" t="s">
        <v>50</v>
      </c>
      <c r="R2406" s="38">
        <v>19</v>
      </c>
    </row>
    <row r="2407" spans="1:18" ht="15" x14ac:dyDescent="0.2">
      <c r="A2407" s="36" t="s">
        <v>28</v>
      </c>
      <c r="B2407" s="36" t="s">
        <v>40</v>
      </c>
      <c r="C2407" s="37">
        <v>45639</v>
      </c>
      <c r="D2407" s="35">
        <v>21</v>
      </c>
      <c r="E2407" s="38">
        <v>20</v>
      </c>
      <c r="N2407" s="36" t="s">
        <v>28</v>
      </c>
      <c r="O2407" s="36" t="s">
        <v>40</v>
      </c>
      <c r="P2407" s="37">
        <v>45638</v>
      </c>
      <c r="Q2407" s="36" t="s">
        <v>50</v>
      </c>
      <c r="R2407" s="38">
        <v>21</v>
      </c>
    </row>
    <row r="2408" spans="1:18" ht="15" x14ac:dyDescent="0.2">
      <c r="A2408" s="36" t="s">
        <v>28</v>
      </c>
      <c r="B2408" s="36" t="s">
        <v>40</v>
      </c>
      <c r="C2408" s="37">
        <v>45640</v>
      </c>
      <c r="D2408" s="35">
        <v>32</v>
      </c>
      <c r="E2408" s="38">
        <v>33</v>
      </c>
      <c r="N2408" s="36" t="s">
        <v>28</v>
      </c>
      <c r="O2408" s="36" t="s">
        <v>40</v>
      </c>
      <c r="P2408" s="37">
        <v>45639</v>
      </c>
      <c r="Q2408" s="36" t="s">
        <v>50</v>
      </c>
      <c r="R2408" s="38">
        <v>32</v>
      </c>
    </row>
    <row r="2409" spans="1:18" ht="15" x14ac:dyDescent="0.2">
      <c r="A2409" s="36" t="s">
        <v>28</v>
      </c>
      <c r="B2409" s="36" t="s">
        <v>40</v>
      </c>
      <c r="C2409" s="37">
        <v>45641</v>
      </c>
      <c r="D2409" s="35">
        <v>38</v>
      </c>
      <c r="E2409" s="38">
        <v>41</v>
      </c>
      <c r="N2409" s="36" t="s">
        <v>28</v>
      </c>
      <c r="O2409" s="36" t="s">
        <v>40</v>
      </c>
      <c r="P2409" s="37">
        <v>45640</v>
      </c>
      <c r="Q2409" s="36" t="s">
        <v>50</v>
      </c>
      <c r="R2409" s="38">
        <v>38</v>
      </c>
    </row>
    <row r="2410" spans="1:18" ht="15" x14ac:dyDescent="0.2">
      <c r="A2410" s="36" t="s">
        <v>28</v>
      </c>
      <c r="B2410" s="36" t="s">
        <v>40</v>
      </c>
      <c r="C2410" s="37">
        <v>45642</v>
      </c>
      <c r="D2410" s="35">
        <v>45</v>
      </c>
      <c r="E2410" s="38">
        <v>47</v>
      </c>
      <c r="N2410" s="36" t="s">
        <v>28</v>
      </c>
      <c r="O2410" s="36" t="s">
        <v>40</v>
      </c>
      <c r="P2410" s="37">
        <v>45641</v>
      </c>
      <c r="Q2410" s="36" t="s">
        <v>50</v>
      </c>
      <c r="R2410" s="38">
        <v>45</v>
      </c>
    </row>
    <row r="2411" spans="1:18" ht="15" x14ac:dyDescent="0.2">
      <c r="A2411" s="36" t="s">
        <v>28</v>
      </c>
      <c r="B2411" s="36" t="s">
        <v>40</v>
      </c>
      <c r="C2411" s="37">
        <v>45643</v>
      </c>
      <c r="D2411" s="35">
        <v>35</v>
      </c>
      <c r="E2411" s="38">
        <v>37</v>
      </c>
      <c r="N2411" s="36" t="s">
        <v>28</v>
      </c>
      <c r="O2411" s="36" t="s">
        <v>40</v>
      </c>
      <c r="P2411" s="37">
        <v>45642</v>
      </c>
      <c r="Q2411" s="36" t="s">
        <v>50</v>
      </c>
      <c r="R2411" s="38">
        <v>35</v>
      </c>
    </row>
    <row r="2412" spans="1:18" ht="15" x14ac:dyDescent="0.2">
      <c r="A2412" s="36" t="s">
        <v>28</v>
      </c>
      <c r="B2412" s="36" t="s">
        <v>40</v>
      </c>
      <c r="C2412" s="37">
        <v>45644</v>
      </c>
      <c r="D2412" s="35">
        <v>32</v>
      </c>
      <c r="E2412" s="38">
        <v>33</v>
      </c>
      <c r="N2412" s="36" t="s">
        <v>28</v>
      </c>
      <c r="O2412" s="36" t="s">
        <v>40</v>
      </c>
      <c r="P2412" s="37">
        <v>45643</v>
      </c>
      <c r="Q2412" s="36" t="s">
        <v>50</v>
      </c>
      <c r="R2412" s="38">
        <v>32</v>
      </c>
    </row>
    <row r="2413" spans="1:18" ht="15" x14ac:dyDescent="0.2">
      <c r="A2413" s="36" t="s">
        <v>28</v>
      </c>
      <c r="B2413" s="36" t="s">
        <v>40</v>
      </c>
      <c r="C2413" s="37">
        <v>45645</v>
      </c>
      <c r="D2413" s="35">
        <v>30</v>
      </c>
      <c r="E2413" s="38">
        <v>32</v>
      </c>
      <c r="N2413" s="36" t="s">
        <v>28</v>
      </c>
      <c r="O2413" s="36" t="s">
        <v>40</v>
      </c>
      <c r="P2413" s="37">
        <v>45644</v>
      </c>
      <c r="Q2413" s="36" t="s">
        <v>50</v>
      </c>
      <c r="R2413" s="38">
        <v>30</v>
      </c>
    </row>
    <row r="2414" spans="1:18" ht="15" x14ac:dyDescent="0.2">
      <c r="A2414" s="36" t="s">
        <v>28</v>
      </c>
      <c r="B2414" s="36" t="s">
        <v>40</v>
      </c>
      <c r="C2414" s="37">
        <v>45646</v>
      </c>
      <c r="D2414" s="35">
        <v>30</v>
      </c>
      <c r="E2414" s="38">
        <v>29</v>
      </c>
      <c r="N2414" s="36" t="s">
        <v>28</v>
      </c>
      <c r="O2414" s="36" t="s">
        <v>40</v>
      </c>
      <c r="P2414" s="37">
        <v>45645</v>
      </c>
      <c r="Q2414" s="36" t="s">
        <v>50</v>
      </c>
      <c r="R2414" s="38">
        <v>30</v>
      </c>
    </row>
    <row r="2415" spans="1:18" ht="15" x14ac:dyDescent="0.2">
      <c r="A2415" s="36" t="s">
        <v>28</v>
      </c>
      <c r="B2415" s="36" t="s">
        <v>40</v>
      </c>
      <c r="C2415" s="37">
        <v>45647</v>
      </c>
      <c r="D2415" s="35">
        <v>21</v>
      </c>
      <c r="E2415" s="38">
        <v>20</v>
      </c>
      <c r="N2415" s="36" t="s">
        <v>28</v>
      </c>
      <c r="O2415" s="36" t="s">
        <v>40</v>
      </c>
      <c r="P2415" s="37">
        <v>45646</v>
      </c>
      <c r="Q2415" s="36" t="s">
        <v>50</v>
      </c>
      <c r="R2415" s="38">
        <v>21</v>
      </c>
    </row>
    <row r="2416" spans="1:18" ht="15" x14ac:dyDescent="0.2">
      <c r="A2416" s="36" t="s">
        <v>28</v>
      </c>
      <c r="B2416" s="36" t="s">
        <v>40</v>
      </c>
      <c r="C2416" s="37">
        <v>45648</v>
      </c>
      <c r="D2416" s="35">
        <v>21</v>
      </c>
      <c r="E2416" s="38">
        <v>20</v>
      </c>
      <c r="N2416" s="36" t="s">
        <v>28</v>
      </c>
      <c r="O2416" s="36" t="s">
        <v>40</v>
      </c>
      <c r="P2416" s="37">
        <v>45647</v>
      </c>
      <c r="Q2416" s="36" t="s">
        <v>50</v>
      </c>
      <c r="R2416" s="38">
        <v>21</v>
      </c>
    </row>
    <row r="2417" spans="1:18" ht="15" x14ac:dyDescent="0.2">
      <c r="A2417" s="36" t="s">
        <v>28</v>
      </c>
      <c r="B2417" s="36" t="s">
        <v>40</v>
      </c>
      <c r="C2417" s="37">
        <v>45649</v>
      </c>
      <c r="D2417" s="35">
        <v>34</v>
      </c>
      <c r="E2417" s="38">
        <v>36</v>
      </c>
      <c r="N2417" s="36" t="s">
        <v>28</v>
      </c>
      <c r="O2417" s="36" t="s">
        <v>40</v>
      </c>
      <c r="P2417" s="37">
        <v>45648</v>
      </c>
      <c r="Q2417" s="36" t="s">
        <v>50</v>
      </c>
      <c r="R2417" s="38">
        <v>34</v>
      </c>
    </row>
    <row r="2418" spans="1:18" ht="15" x14ac:dyDescent="0.2">
      <c r="A2418" s="36" t="s">
        <v>28</v>
      </c>
      <c r="B2418" s="36" t="s">
        <v>40</v>
      </c>
      <c r="C2418" s="37">
        <v>45650</v>
      </c>
      <c r="D2418" s="35">
        <v>34</v>
      </c>
      <c r="E2418" s="38">
        <v>34</v>
      </c>
      <c r="N2418" s="36" t="s">
        <v>28</v>
      </c>
      <c r="O2418" s="36" t="s">
        <v>40</v>
      </c>
      <c r="P2418" s="37">
        <v>45649</v>
      </c>
      <c r="Q2418" s="36" t="s">
        <v>50</v>
      </c>
      <c r="R2418" s="38">
        <v>34</v>
      </c>
    </row>
    <row r="2419" spans="1:18" ht="15" x14ac:dyDescent="0.2">
      <c r="A2419" s="36" t="s">
        <v>28</v>
      </c>
      <c r="B2419" s="36" t="s">
        <v>40</v>
      </c>
      <c r="C2419" s="37">
        <v>45651</v>
      </c>
      <c r="D2419" s="35">
        <v>35</v>
      </c>
      <c r="E2419" s="38">
        <v>36</v>
      </c>
      <c r="N2419" s="36" t="s">
        <v>28</v>
      </c>
      <c r="O2419" s="36" t="s">
        <v>40</v>
      </c>
      <c r="P2419" s="37">
        <v>45650</v>
      </c>
      <c r="Q2419" s="36" t="s">
        <v>50</v>
      </c>
      <c r="R2419" s="38">
        <v>35</v>
      </c>
    </row>
    <row r="2420" spans="1:18" ht="15" x14ac:dyDescent="0.2">
      <c r="A2420" s="36" t="s">
        <v>28</v>
      </c>
      <c r="B2420" s="36" t="s">
        <v>40</v>
      </c>
      <c r="C2420" s="37">
        <v>45652</v>
      </c>
      <c r="D2420" s="35">
        <v>37</v>
      </c>
      <c r="E2420" s="38">
        <v>39</v>
      </c>
      <c r="N2420" s="36" t="s">
        <v>28</v>
      </c>
      <c r="O2420" s="36" t="s">
        <v>40</v>
      </c>
      <c r="P2420" s="37">
        <v>45651</v>
      </c>
      <c r="Q2420" s="36" t="s">
        <v>50</v>
      </c>
      <c r="R2420" s="38">
        <v>37</v>
      </c>
    </row>
    <row r="2421" spans="1:18" ht="15" x14ac:dyDescent="0.2">
      <c r="A2421" s="36" t="s">
        <v>28</v>
      </c>
      <c r="B2421" s="36" t="s">
        <v>40</v>
      </c>
      <c r="C2421" s="37">
        <v>45653</v>
      </c>
      <c r="D2421" s="35">
        <v>46</v>
      </c>
      <c r="E2421" s="38">
        <v>48</v>
      </c>
      <c r="N2421" s="36" t="s">
        <v>28</v>
      </c>
      <c r="O2421" s="36" t="s">
        <v>40</v>
      </c>
      <c r="P2421" s="37">
        <v>45652</v>
      </c>
      <c r="Q2421" s="36" t="s">
        <v>50</v>
      </c>
      <c r="R2421" s="38">
        <v>46</v>
      </c>
    </row>
    <row r="2422" spans="1:18" ht="15" x14ac:dyDescent="0.2">
      <c r="A2422" s="36" t="s">
        <v>28</v>
      </c>
      <c r="B2422" s="36" t="s">
        <v>40</v>
      </c>
      <c r="C2422" s="37">
        <v>45654</v>
      </c>
      <c r="D2422" s="35">
        <v>52</v>
      </c>
      <c r="E2422" s="38">
        <v>52</v>
      </c>
      <c r="N2422" s="36" t="s">
        <v>28</v>
      </c>
      <c r="O2422" s="36" t="s">
        <v>40</v>
      </c>
      <c r="P2422" s="37">
        <v>45653</v>
      </c>
      <c r="Q2422" s="36" t="s">
        <v>50</v>
      </c>
      <c r="R2422" s="38">
        <v>52</v>
      </c>
    </row>
    <row r="2423" spans="1:18" ht="15" x14ac:dyDescent="0.2">
      <c r="A2423" s="36" t="s">
        <v>28</v>
      </c>
      <c r="B2423" s="36" t="s">
        <v>40</v>
      </c>
      <c r="C2423" s="37">
        <v>45655</v>
      </c>
      <c r="D2423" s="35">
        <v>49</v>
      </c>
      <c r="E2423" s="38">
        <v>48</v>
      </c>
      <c r="N2423" s="36" t="s">
        <v>28</v>
      </c>
      <c r="O2423" s="36" t="s">
        <v>40</v>
      </c>
      <c r="P2423" s="37">
        <v>45654</v>
      </c>
      <c r="Q2423" s="36" t="s">
        <v>50</v>
      </c>
      <c r="R2423" s="38">
        <v>49</v>
      </c>
    </row>
    <row r="2424" spans="1:18" ht="15" x14ac:dyDescent="0.2">
      <c r="A2424" s="36" t="s">
        <v>28</v>
      </c>
      <c r="B2424" s="36" t="s">
        <v>40</v>
      </c>
      <c r="C2424" s="37">
        <v>45656</v>
      </c>
      <c r="D2424" s="35">
        <v>39</v>
      </c>
      <c r="E2424" s="38">
        <v>39</v>
      </c>
      <c r="N2424" s="36" t="s">
        <v>28</v>
      </c>
      <c r="O2424" s="36" t="s">
        <v>40</v>
      </c>
      <c r="P2424" s="37">
        <v>45655</v>
      </c>
      <c r="Q2424" s="36" t="s">
        <v>50</v>
      </c>
      <c r="R2424" s="38">
        <v>39</v>
      </c>
    </row>
    <row r="2425" spans="1:18" ht="15" x14ac:dyDescent="0.2">
      <c r="A2425" s="36" t="s">
        <v>28</v>
      </c>
      <c r="B2425" s="36" t="s">
        <v>40</v>
      </c>
      <c r="C2425" s="37">
        <v>45657</v>
      </c>
      <c r="D2425" s="35">
        <v>40</v>
      </c>
      <c r="E2425" s="38">
        <v>39</v>
      </c>
      <c r="N2425" s="36" t="s">
        <v>28</v>
      </c>
      <c r="O2425" s="36" t="s">
        <v>40</v>
      </c>
      <c r="P2425" s="37">
        <v>45656</v>
      </c>
      <c r="Q2425" s="36" t="s">
        <v>50</v>
      </c>
      <c r="R2425" s="38">
        <v>40</v>
      </c>
    </row>
    <row r="2426" spans="1:18" ht="15" x14ac:dyDescent="0.2">
      <c r="A2426" s="36" t="s">
        <v>28</v>
      </c>
      <c r="B2426" s="36" t="s">
        <v>40</v>
      </c>
      <c r="C2426" s="37">
        <v>45658</v>
      </c>
      <c r="D2426" s="35">
        <v>29</v>
      </c>
      <c r="E2426" s="38">
        <v>29</v>
      </c>
      <c r="N2426" s="36" t="s">
        <v>28</v>
      </c>
      <c r="O2426" s="36" t="s">
        <v>40</v>
      </c>
      <c r="P2426" s="37">
        <v>45657</v>
      </c>
      <c r="Q2426" s="36" t="s">
        <v>50</v>
      </c>
      <c r="R2426" s="38">
        <v>29</v>
      </c>
    </row>
    <row r="2427" spans="1:18" ht="15" x14ac:dyDescent="0.2">
      <c r="A2427" s="36" t="s">
        <v>28</v>
      </c>
      <c r="B2427" s="36" t="s">
        <v>40</v>
      </c>
      <c r="C2427" s="37">
        <v>45659</v>
      </c>
      <c r="D2427" s="35">
        <v>27</v>
      </c>
      <c r="E2427" s="38">
        <v>25</v>
      </c>
      <c r="N2427" s="36" t="s">
        <v>28</v>
      </c>
      <c r="O2427" s="36" t="s">
        <v>40</v>
      </c>
      <c r="P2427" s="37">
        <v>45658</v>
      </c>
      <c r="Q2427" s="36" t="s">
        <v>50</v>
      </c>
      <c r="R2427" s="38">
        <v>27</v>
      </c>
    </row>
    <row r="2428" spans="1:18" ht="15" x14ac:dyDescent="0.2">
      <c r="A2428" s="36" t="s">
        <v>28</v>
      </c>
      <c r="B2428" s="36" t="s">
        <v>40</v>
      </c>
      <c r="C2428" s="37">
        <v>45660</v>
      </c>
      <c r="D2428" s="35">
        <v>23</v>
      </c>
      <c r="E2428" s="38">
        <v>21</v>
      </c>
      <c r="N2428" s="36" t="s">
        <v>28</v>
      </c>
      <c r="O2428" s="36" t="s">
        <v>40</v>
      </c>
      <c r="P2428" s="37">
        <v>45659</v>
      </c>
      <c r="Q2428" s="36" t="s">
        <v>50</v>
      </c>
      <c r="R2428" s="38">
        <v>23</v>
      </c>
    </row>
    <row r="2429" spans="1:18" ht="15" x14ac:dyDescent="0.2">
      <c r="A2429" s="36" t="s">
        <v>28</v>
      </c>
      <c r="B2429" s="36" t="s">
        <v>40</v>
      </c>
      <c r="C2429" s="37">
        <v>45661</v>
      </c>
      <c r="D2429" s="35">
        <v>18</v>
      </c>
      <c r="E2429" s="38">
        <v>15</v>
      </c>
      <c r="N2429" s="36" t="s">
        <v>28</v>
      </c>
      <c r="O2429" s="36" t="s">
        <v>40</v>
      </c>
      <c r="P2429" s="37">
        <v>45660</v>
      </c>
      <c r="Q2429" s="36" t="s">
        <v>50</v>
      </c>
      <c r="R2429" s="38">
        <v>18</v>
      </c>
    </row>
    <row r="2430" spans="1:18" ht="15" x14ac:dyDescent="0.2">
      <c r="A2430" s="36" t="s">
        <v>28</v>
      </c>
      <c r="B2430" s="36" t="s">
        <v>40</v>
      </c>
      <c r="C2430" s="37">
        <v>45662</v>
      </c>
      <c r="D2430" s="35">
        <v>21</v>
      </c>
      <c r="E2430" s="38">
        <v>18</v>
      </c>
      <c r="N2430" s="36" t="s">
        <v>28</v>
      </c>
      <c r="O2430" s="36" t="s">
        <v>40</v>
      </c>
      <c r="P2430" s="37">
        <v>45661</v>
      </c>
      <c r="Q2430" s="36" t="s">
        <v>50</v>
      </c>
      <c r="R2430" s="38">
        <v>21</v>
      </c>
    </row>
    <row r="2431" spans="1:18" ht="15" x14ac:dyDescent="0.2">
      <c r="A2431" s="36" t="s">
        <v>28</v>
      </c>
      <c r="B2431" s="36" t="s">
        <v>40</v>
      </c>
      <c r="C2431" s="37">
        <v>45663</v>
      </c>
      <c r="D2431" s="35">
        <v>23</v>
      </c>
      <c r="E2431" s="38">
        <v>22</v>
      </c>
      <c r="N2431" s="36" t="s">
        <v>28</v>
      </c>
      <c r="O2431" s="36" t="s">
        <v>40</v>
      </c>
      <c r="P2431" s="37">
        <v>45662</v>
      </c>
      <c r="Q2431" s="36" t="s">
        <v>50</v>
      </c>
      <c r="R2431" s="38">
        <v>23</v>
      </c>
    </row>
    <row r="2432" spans="1:18" ht="15" x14ac:dyDescent="0.2">
      <c r="A2432" s="36" t="s">
        <v>28</v>
      </c>
      <c r="B2432" s="36" t="s">
        <v>40</v>
      </c>
      <c r="C2432" s="37">
        <v>45664</v>
      </c>
      <c r="D2432" s="35">
        <v>21</v>
      </c>
      <c r="E2432" s="38">
        <v>21</v>
      </c>
      <c r="N2432" s="36" t="s">
        <v>28</v>
      </c>
      <c r="O2432" s="36" t="s">
        <v>40</v>
      </c>
      <c r="P2432" s="37">
        <v>45663</v>
      </c>
      <c r="Q2432" s="36" t="s">
        <v>50</v>
      </c>
      <c r="R2432" s="38">
        <v>21</v>
      </c>
    </row>
    <row r="2433" spans="1:18" ht="15" x14ac:dyDescent="0.2">
      <c r="A2433" s="36" t="s">
        <v>28</v>
      </c>
      <c r="B2433" s="36" t="s">
        <v>40</v>
      </c>
      <c r="C2433" s="37">
        <v>45665</v>
      </c>
      <c r="D2433" s="35">
        <v>17</v>
      </c>
      <c r="E2433" s="38">
        <v>18</v>
      </c>
      <c r="N2433" s="36" t="s">
        <v>28</v>
      </c>
      <c r="O2433" s="36" t="s">
        <v>40</v>
      </c>
      <c r="P2433" s="37">
        <v>45664</v>
      </c>
      <c r="Q2433" s="36" t="s">
        <v>50</v>
      </c>
      <c r="R2433" s="38">
        <v>17</v>
      </c>
    </row>
    <row r="2434" spans="1:18" ht="15" x14ac:dyDescent="0.2">
      <c r="A2434" s="36" t="s">
        <v>28</v>
      </c>
      <c r="B2434" s="36" t="s">
        <v>40</v>
      </c>
      <c r="C2434" s="37">
        <v>45666</v>
      </c>
      <c r="D2434" s="35">
        <v>15</v>
      </c>
      <c r="E2434" s="38">
        <v>13</v>
      </c>
      <c r="N2434" s="36" t="s">
        <v>28</v>
      </c>
      <c r="O2434" s="36" t="s">
        <v>40</v>
      </c>
      <c r="P2434" s="37">
        <v>45665</v>
      </c>
      <c r="Q2434" s="36" t="s">
        <v>50</v>
      </c>
      <c r="R2434" s="38">
        <v>15</v>
      </c>
    </row>
    <row r="2435" spans="1:18" ht="15" x14ac:dyDescent="0.2">
      <c r="A2435" s="36" t="s">
        <v>28</v>
      </c>
      <c r="B2435" s="36" t="s">
        <v>40</v>
      </c>
      <c r="C2435" s="37">
        <v>45667</v>
      </c>
      <c r="D2435" s="35">
        <v>22</v>
      </c>
      <c r="E2435" s="38">
        <v>19</v>
      </c>
      <c r="N2435" s="36" t="s">
        <v>28</v>
      </c>
      <c r="O2435" s="36" t="s">
        <v>40</v>
      </c>
      <c r="P2435" s="37">
        <v>45666</v>
      </c>
      <c r="Q2435" s="36" t="s">
        <v>50</v>
      </c>
      <c r="R2435" s="38">
        <v>22</v>
      </c>
    </row>
    <row r="2436" spans="1:18" ht="15" x14ac:dyDescent="0.2">
      <c r="A2436" s="36" t="s">
        <v>28</v>
      </c>
      <c r="B2436" s="36" t="s">
        <v>40</v>
      </c>
      <c r="C2436" s="37">
        <v>45668</v>
      </c>
      <c r="D2436" s="35">
        <v>22</v>
      </c>
      <c r="E2436" s="38">
        <v>23</v>
      </c>
      <c r="N2436" s="36" t="s">
        <v>28</v>
      </c>
      <c r="O2436" s="36" t="s">
        <v>40</v>
      </c>
      <c r="P2436" s="37">
        <v>45667</v>
      </c>
      <c r="Q2436" s="36" t="s">
        <v>50</v>
      </c>
      <c r="R2436" s="38">
        <v>22</v>
      </c>
    </row>
    <row r="2437" spans="1:18" ht="15" x14ac:dyDescent="0.2">
      <c r="A2437" s="36" t="s">
        <v>28</v>
      </c>
      <c r="B2437" s="36" t="s">
        <v>40</v>
      </c>
      <c r="C2437" s="37">
        <v>45669</v>
      </c>
      <c r="D2437" s="35">
        <v>27</v>
      </c>
      <c r="E2437" s="38">
        <v>29</v>
      </c>
      <c r="N2437" s="36" t="s">
        <v>28</v>
      </c>
      <c r="O2437" s="36" t="s">
        <v>40</v>
      </c>
      <c r="P2437" s="37">
        <v>45668</v>
      </c>
      <c r="Q2437" s="36" t="s">
        <v>50</v>
      </c>
      <c r="R2437" s="38">
        <v>27</v>
      </c>
    </row>
    <row r="2438" spans="1:18" ht="15" x14ac:dyDescent="0.2">
      <c r="A2438" s="36" t="s">
        <v>28</v>
      </c>
      <c r="B2438" s="36" t="s">
        <v>40</v>
      </c>
      <c r="C2438" s="37">
        <v>45670</v>
      </c>
      <c r="D2438" s="35">
        <v>15</v>
      </c>
      <c r="E2438" s="38">
        <v>15</v>
      </c>
      <c r="N2438" s="36" t="s">
        <v>28</v>
      </c>
      <c r="O2438" s="36" t="s">
        <v>40</v>
      </c>
      <c r="P2438" s="37">
        <v>45669</v>
      </c>
      <c r="Q2438" s="36" t="s">
        <v>50</v>
      </c>
      <c r="R2438" s="38">
        <v>15</v>
      </c>
    </row>
    <row r="2439" spans="1:18" ht="15" x14ac:dyDescent="0.2">
      <c r="A2439" s="36" t="s">
        <v>28</v>
      </c>
      <c r="B2439" s="36" t="s">
        <v>40</v>
      </c>
      <c r="C2439" s="37">
        <v>45671</v>
      </c>
      <c r="D2439" s="35">
        <v>14</v>
      </c>
      <c r="E2439" s="38">
        <v>10</v>
      </c>
      <c r="N2439" s="36" t="s">
        <v>28</v>
      </c>
      <c r="O2439" s="36" t="s">
        <v>40</v>
      </c>
      <c r="P2439" s="37">
        <v>45670</v>
      </c>
      <c r="Q2439" s="36" t="s">
        <v>50</v>
      </c>
      <c r="R2439" s="38">
        <v>14</v>
      </c>
    </row>
    <row r="2440" spans="1:18" ht="15" x14ac:dyDescent="0.2">
      <c r="A2440" s="36" t="s">
        <v>28</v>
      </c>
      <c r="B2440" s="36" t="s">
        <v>40</v>
      </c>
      <c r="C2440" s="37">
        <v>45672</v>
      </c>
      <c r="D2440" s="35">
        <v>14</v>
      </c>
      <c r="E2440" s="38">
        <v>16</v>
      </c>
      <c r="N2440" s="36" t="s">
        <v>28</v>
      </c>
      <c r="O2440" s="36" t="s">
        <v>40</v>
      </c>
      <c r="P2440" s="37">
        <v>45671</v>
      </c>
      <c r="Q2440" s="36" t="s">
        <v>50</v>
      </c>
      <c r="R2440" s="38">
        <v>14</v>
      </c>
    </row>
    <row r="2441" spans="1:18" ht="15" x14ac:dyDescent="0.2">
      <c r="A2441" s="36" t="s">
        <v>28</v>
      </c>
      <c r="B2441" s="36" t="s">
        <v>40</v>
      </c>
      <c r="C2441" s="37">
        <v>45673</v>
      </c>
      <c r="D2441" s="35">
        <v>25</v>
      </c>
      <c r="E2441" s="38">
        <v>26</v>
      </c>
      <c r="N2441" s="36" t="s">
        <v>28</v>
      </c>
      <c r="O2441" s="36" t="s">
        <v>40</v>
      </c>
      <c r="P2441" s="37">
        <v>45672</v>
      </c>
      <c r="Q2441" s="36" t="s">
        <v>50</v>
      </c>
      <c r="R2441" s="38">
        <v>25</v>
      </c>
    </row>
    <row r="2442" spans="1:18" ht="15" x14ac:dyDescent="0.2">
      <c r="A2442" s="36" t="s">
        <v>28</v>
      </c>
      <c r="B2442" s="36" t="s">
        <v>40</v>
      </c>
      <c r="C2442" s="37">
        <v>45674</v>
      </c>
      <c r="D2442" s="35">
        <v>31</v>
      </c>
      <c r="E2442" s="38">
        <v>34</v>
      </c>
      <c r="N2442" s="36" t="s">
        <v>28</v>
      </c>
      <c r="O2442" s="36" t="s">
        <v>40</v>
      </c>
      <c r="P2442" s="37">
        <v>45673</v>
      </c>
      <c r="Q2442" s="36" t="s">
        <v>50</v>
      </c>
      <c r="R2442" s="38">
        <v>31</v>
      </c>
    </row>
    <row r="2443" spans="1:18" ht="15" x14ac:dyDescent="0.2">
      <c r="A2443" s="36" t="s">
        <v>28</v>
      </c>
      <c r="B2443" s="36" t="s">
        <v>40</v>
      </c>
      <c r="C2443" s="37">
        <v>45675</v>
      </c>
      <c r="D2443" s="35">
        <v>25</v>
      </c>
      <c r="E2443" s="38">
        <v>28</v>
      </c>
      <c r="N2443" s="36" t="s">
        <v>28</v>
      </c>
      <c r="O2443" s="36" t="s">
        <v>40</v>
      </c>
      <c r="P2443" s="37">
        <v>45674</v>
      </c>
      <c r="Q2443" s="36" t="s">
        <v>50</v>
      </c>
      <c r="R2443" s="38">
        <v>25</v>
      </c>
    </row>
    <row r="2444" spans="1:18" ht="15" x14ac:dyDescent="0.2">
      <c r="A2444" s="36" t="s">
        <v>28</v>
      </c>
      <c r="B2444" s="36" t="s">
        <v>40</v>
      </c>
      <c r="C2444" s="37">
        <v>45676</v>
      </c>
      <c r="D2444" s="35">
        <v>13</v>
      </c>
      <c r="E2444" s="38">
        <v>15</v>
      </c>
      <c r="N2444" s="36" t="s">
        <v>28</v>
      </c>
      <c r="O2444" s="36" t="s">
        <v>40</v>
      </c>
      <c r="P2444" s="37">
        <v>45675</v>
      </c>
      <c r="Q2444" s="36" t="s">
        <v>50</v>
      </c>
      <c r="R2444" s="38">
        <v>13</v>
      </c>
    </row>
    <row r="2445" spans="1:18" ht="15" x14ac:dyDescent="0.2">
      <c r="A2445" s="36" t="s">
        <v>28</v>
      </c>
      <c r="B2445" s="36" t="s">
        <v>40</v>
      </c>
      <c r="C2445" s="37">
        <v>45677</v>
      </c>
      <c r="D2445" s="35">
        <v>3</v>
      </c>
      <c r="E2445" s="38">
        <v>2</v>
      </c>
      <c r="N2445" s="36" t="s">
        <v>28</v>
      </c>
      <c r="O2445" s="36" t="s">
        <v>40</v>
      </c>
      <c r="P2445" s="37">
        <v>45676</v>
      </c>
      <c r="Q2445" s="36" t="s">
        <v>50</v>
      </c>
      <c r="R2445" s="38">
        <v>3</v>
      </c>
    </row>
    <row r="2446" spans="1:18" ht="15" x14ac:dyDescent="0.2">
      <c r="A2446" s="36" t="s">
        <v>28</v>
      </c>
      <c r="B2446" s="36" t="s">
        <v>40</v>
      </c>
      <c r="C2446" s="37">
        <v>45678</v>
      </c>
      <c r="D2446" s="35">
        <v>-3</v>
      </c>
      <c r="E2446" s="38">
        <v>-1</v>
      </c>
      <c r="N2446" s="36" t="s">
        <v>28</v>
      </c>
      <c r="O2446" s="36" t="s">
        <v>40</v>
      </c>
      <c r="P2446" s="37">
        <v>45677</v>
      </c>
      <c r="Q2446" s="36" t="s">
        <v>50</v>
      </c>
      <c r="R2446" s="38">
        <v>-3</v>
      </c>
    </row>
    <row r="2447" spans="1:18" ht="15" x14ac:dyDescent="0.2">
      <c r="A2447" s="36" t="s">
        <v>28</v>
      </c>
      <c r="B2447" s="36" t="s">
        <v>40</v>
      </c>
      <c r="C2447" s="37">
        <v>45679</v>
      </c>
      <c r="D2447" s="35">
        <v>9</v>
      </c>
      <c r="E2447" s="38">
        <v>10</v>
      </c>
      <c r="N2447" s="36" t="s">
        <v>28</v>
      </c>
      <c r="O2447" s="36" t="s">
        <v>40</v>
      </c>
      <c r="P2447" s="37">
        <v>45678</v>
      </c>
      <c r="Q2447" s="36" t="s">
        <v>50</v>
      </c>
      <c r="R2447" s="38">
        <v>9</v>
      </c>
    </row>
    <row r="2448" spans="1:18" ht="15" x14ac:dyDescent="0.2">
      <c r="A2448" s="36" t="s">
        <v>28</v>
      </c>
      <c r="B2448" s="36" t="s">
        <v>40</v>
      </c>
      <c r="C2448" s="37">
        <v>45680</v>
      </c>
      <c r="D2448" s="35">
        <v>17</v>
      </c>
      <c r="E2448" s="38">
        <v>16</v>
      </c>
      <c r="N2448" s="36" t="s">
        <v>28</v>
      </c>
      <c r="O2448" s="36" t="s">
        <v>40</v>
      </c>
      <c r="P2448" s="37">
        <v>45679</v>
      </c>
      <c r="Q2448" s="36" t="s">
        <v>50</v>
      </c>
      <c r="R2448" s="38">
        <v>17</v>
      </c>
    </row>
    <row r="2449" spans="1:18" ht="15" x14ac:dyDescent="0.2">
      <c r="A2449" s="36" t="s">
        <v>28</v>
      </c>
      <c r="B2449" s="36" t="s">
        <v>40</v>
      </c>
      <c r="C2449" s="37">
        <v>45681</v>
      </c>
      <c r="D2449" s="35">
        <v>13</v>
      </c>
      <c r="E2449" s="38">
        <v>14</v>
      </c>
      <c r="N2449" s="36" t="s">
        <v>28</v>
      </c>
      <c r="O2449" s="36" t="s">
        <v>40</v>
      </c>
      <c r="P2449" s="37">
        <v>45680</v>
      </c>
      <c r="Q2449" s="36" t="s">
        <v>50</v>
      </c>
      <c r="R2449" s="38">
        <v>13</v>
      </c>
    </row>
    <row r="2450" spans="1:18" ht="15" x14ac:dyDescent="0.2">
      <c r="A2450" s="36" t="s">
        <v>28</v>
      </c>
      <c r="B2450" s="36" t="s">
        <v>40</v>
      </c>
      <c r="C2450" s="37">
        <v>45682</v>
      </c>
      <c r="D2450" s="35">
        <v>27</v>
      </c>
      <c r="E2450" s="38">
        <v>29</v>
      </c>
      <c r="N2450" s="36" t="s">
        <v>28</v>
      </c>
      <c r="O2450" s="36" t="s">
        <v>40</v>
      </c>
      <c r="P2450" s="37">
        <v>45681</v>
      </c>
      <c r="Q2450" s="36" t="s">
        <v>50</v>
      </c>
      <c r="R2450" s="38">
        <v>27</v>
      </c>
    </row>
    <row r="2451" spans="1:18" ht="15" x14ac:dyDescent="0.2">
      <c r="A2451" s="36" t="s">
        <v>28</v>
      </c>
      <c r="B2451" s="36" t="s">
        <v>40</v>
      </c>
      <c r="C2451" s="37">
        <v>45683</v>
      </c>
      <c r="D2451" s="35">
        <v>20</v>
      </c>
      <c r="E2451" s="38">
        <v>23</v>
      </c>
      <c r="N2451" s="36" t="s">
        <v>28</v>
      </c>
      <c r="O2451" s="36" t="s">
        <v>40</v>
      </c>
      <c r="P2451" s="37">
        <v>45682</v>
      </c>
      <c r="Q2451" s="36" t="s">
        <v>50</v>
      </c>
      <c r="R2451" s="38">
        <v>20</v>
      </c>
    </row>
    <row r="2452" spans="1:18" ht="15" x14ac:dyDescent="0.2">
      <c r="A2452" s="36" t="s">
        <v>28</v>
      </c>
      <c r="B2452" s="36" t="s">
        <v>40</v>
      </c>
      <c r="C2452" s="37">
        <v>45684</v>
      </c>
      <c r="D2452" s="35">
        <v>28</v>
      </c>
      <c r="E2452" s="38">
        <v>28</v>
      </c>
      <c r="N2452" s="36" t="s">
        <v>28</v>
      </c>
      <c r="O2452" s="36" t="s">
        <v>40</v>
      </c>
      <c r="P2452" s="37">
        <v>45683</v>
      </c>
      <c r="Q2452" s="36" t="s">
        <v>50</v>
      </c>
      <c r="R2452" s="38">
        <v>28</v>
      </c>
    </row>
    <row r="2453" spans="1:18" ht="15" x14ac:dyDescent="0.2">
      <c r="A2453" s="36" t="s">
        <v>28</v>
      </c>
      <c r="B2453" s="36" t="s">
        <v>40</v>
      </c>
      <c r="C2453" s="37">
        <v>45685</v>
      </c>
      <c r="D2453" s="35">
        <v>32</v>
      </c>
      <c r="E2453" s="38">
        <v>35</v>
      </c>
      <c r="N2453" s="36" t="s">
        <v>28</v>
      </c>
      <c r="O2453" s="36" t="s">
        <v>40</v>
      </c>
      <c r="P2453" s="37">
        <v>45684</v>
      </c>
      <c r="Q2453" s="36" t="s">
        <v>50</v>
      </c>
      <c r="R2453" s="38">
        <v>32</v>
      </c>
    </row>
    <row r="2454" spans="1:18" ht="15" x14ac:dyDescent="0.2">
      <c r="A2454" s="36" t="s">
        <v>28</v>
      </c>
      <c r="B2454" s="36" t="s">
        <v>40</v>
      </c>
      <c r="C2454" s="37">
        <v>45686</v>
      </c>
      <c r="D2454" s="35">
        <v>27</v>
      </c>
      <c r="E2454" s="38">
        <v>32</v>
      </c>
      <c r="N2454" s="36" t="s">
        <v>28</v>
      </c>
      <c r="O2454" s="36" t="s">
        <v>40</v>
      </c>
      <c r="P2454" s="37">
        <v>45685</v>
      </c>
      <c r="Q2454" s="36" t="s">
        <v>50</v>
      </c>
      <c r="R2454" s="38">
        <v>27</v>
      </c>
    </row>
    <row r="2455" spans="1:18" ht="15" x14ac:dyDescent="0.2">
      <c r="A2455" s="36" t="s">
        <v>28</v>
      </c>
      <c r="B2455" s="36" t="s">
        <v>40</v>
      </c>
      <c r="C2455" s="37">
        <v>45687</v>
      </c>
      <c r="D2455" s="35">
        <v>38</v>
      </c>
      <c r="E2455" s="38">
        <v>38</v>
      </c>
      <c r="N2455" s="36" t="s">
        <v>28</v>
      </c>
      <c r="O2455" s="36" t="s">
        <v>40</v>
      </c>
      <c r="P2455" s="37">
        <v>45686</v>
      </c>
      <c r="Q2455" s="36" t="s">
        <v>50</v>
      </c>
      <c r="R2455" s="38">
        <v>38</v>
      </c>
    </row>
    <row r="2456" spans="1:18" ht="15" x14ac:dyDescent="0.2">
      <c r="A2456" s="36" t="s">
        <v>28</v>
      </c>
      <c r="B2456" s="36" t="s">
        <v>40</v>
      </c>
      <c r="C2456" s="37">
        <v>45688</v>
      </c>
      <c r="D2456" s="35">
        <v>37</v>
      </c>
      <c r="E2456" s="38">
        <v>35</v>
      </c>
      <c r="N2456" s="36" t="s">
        <v>28</v>
      </c>
      <c r="O2456" s="36" t="s">
        <v>40</v>
      </c>
      <c r="P2456" s="37">
        <v>45687</v>
      </c>
      <c r="Q2456" s="36" t="s">
        <v>50</v>
      </c>
      <c r="R2456" s="38">
        <v>37</v>
      </c>
    </row>
    <row r="2457" spans="1:18" ht="15" x14ac:dyDescent="0.2">
      <c r="A2457" s="36" t="s">
        <v>28</v>
      </c>
      <c r="B2457" s="36" t="s">
        <v>40</v>
      </c>
      <c r="C2457" s="37">
        <v>45689</v>
      </c>
      <c r="D2457" s="35">
        <v>27</v>
      </c>
      <c r="E2457" s="38">
        <v>23</v>
      </c>
      <c r="N2457" s="36" t="s">
        <v>28</v>
      </c>
      <c r="O2457" s="36" t="s">
        <v>40</v>
      </c>
      <c r="P2457" s="37">
        <v>45688</v>
      </c>
      <c r="Q2457" s="36" t="s">
        <v>50</v>
      </c>
      <c r="R2457" s="38">
        <v>27</v>
      </c>
    </row>
    <row r="2458" spans="1:18" ht="15" x14ac:dyDescent="0.2">
      <c r="A2458" s="36" t="s">
        <v>28</v>
      </c>
      <c r="B2458" s="36" t="s">
        <v>40</v>
      </c>
      <c r="C2458" s="37">
        <v>45690</v>
      </c>
      <c r="D2458" s="35">
        <v>40</v>
      </c>
      <c r="E2458" s="38">
        <v>35</v>
      </c>
      <c r="N2458" s="36" t="s">
        <v>28</v>
      </c>
      <c r="O2458" s="36" t="s">
        <v>40</v>
      </c>
      <c r="P2458" s="37">
        <v>45689</v>
      </c>
      <c r="Q2458" s="36" t="s">
        <v>50</v>
      </c>
      <c r="R2458" s="38">
        <v>40</v>
      </c>
    </row>
    <row r="2459" spans="1:18" ht="15" x14ac:dyDescent="0.2">
      <c r="A2459" s="36" t="s">
        <v>28</v>
      </c>
      <c r="B2459" s="36" t="s">
        <v>40</v>
      </c>
      <c r="C2459" s="37">
        <v>45691</v>
      </c>
      <c r="D2459" s="35">
        <v>43</v>
      </c>
      <c r="E2459" s="38">
        <v>42</v>
      </c>
      <c r="N2459" s="36" t="s">
        <v>28</v>
      </c>
      <c r="O2459" s="36" t="s">
        <v>40</v>
      </c>
      <c r="P2459" s="37">
        <v>45690</v>
      </c>
      <c r="Q2459" s="36" t="s">
        <v>50</v>
      </c>
      <c r="R2459" s="38">
        <v>43</v>
      </c>
    </row>
    <row r="2460" spans="1:18" ht="15" x14ac:dyDescent="0.2">
      <c r="A2460" s="36" t="s">
        <v>28</v>
      </c>
      <c r="B2460" s="36" t="s">
        <v>40</v>
      </c>
      <c r="C2460" s="37">
        <v>45692</v>
      </c>
      <c r="D2460" s="35">
        <v>27</v>
      </c>
      <c r="E2460" s="38">
        <v>26</v>
      </c>
      <c r="N2460" s="36" t="s">
        <v>28</v>
      </c>
      <c r="O2460" s="36" t="s">
        <v>40</v>
      </c>
      <c r="P2460" s="37">
        <v>45691</v>
      </c>
      <c r="Q2460" s="36" t="s">
        <v>50</v>
      </c>
      <c r="R2460" s="38">
        <v>27</v>
      </c>
    </row>
    <row r="2461" spans="1:18" ht="15" x14ac:dyDescent="0.2">
      <c r="A2461" s="36" t="s">
        <v>28</v>
      </c>
      <c r="B2461" s="36" t="s">
        <v>40</v>
      </c>
      <c r="C2461" s="37">
        <v>45693</v>
      </c>
      <c r="D2461" s="35">
        <v>31</v>
      </c>
      <c r="E2461" s="38">
        <v>29</v>
      </c>
      <c r="N2461" s="36" t="s">
        <v>28</v>
      </c>
      <c r="O2461" s="36" t="s">
        <v>40</v>
      </c>
      <c r="P2461" s="37">
        <v>45692</v>
      </c>
      <c r="Q2461" s="36" t="s">
        <v>50</v>
      </c>
      <c r="R2461" s="38">
        <v>31</v>
      </c>
    </row>
    <row r="2462" spans="1:18" ht="15" x14ac:dyDescent="0.2">
      <c r="A2462" s="36" t="s">
        <v>28</v>
      </c>
      <c r="B2462" s="36" t="s">
        <v>40</v>
      </c>
      <c r="C2462" s="37">
        <v>45694</v>
      </c>
      <c r="D2462" s="35">
        <v>36</v>
      </c>
      <c r="E2462" s="38">
        <v>32</v>
      </c>
      <c r="N2462" s="36" t="s">
        <v>28</v>
      </c>
      <c r="O2462" s="36" t="s">
        <v>40</v>
      </c>
      <c r="P2462" s="37">
        <v>45693</v>
      </c>
      <c r="Q2462" s="36" t="s">
        <v>50</v>
      </c>
      <c r="R2462" s="38">
        <v>36</v>
      </c>
    </row>
    <row r="2463" spans="1:18" ht="15" x14ac:dyDescent="0.2">
      <c r="A2463" s="36" t="s">
        <v>28</v>
      </c>
      <c r="B2463" s="36" t="s">
        <v>40</v>
      </c>
      <c r="C2463" s="37">
        <v>45695</v>
      </c>
      <c r="D2463" s="35">
        <v>24</v>
      </c>
      <c r="E2463" s="38">
        <v>24</v>
      </c>
      <c r="N2463" s="36" t="s">
        <v>28</v>
      </c>
      <c r="O2463" s="36" t="s">
        <v>40</v>
      </c>
      <c r="P2463" s="37">
        <v>45694</v>
      </c>
      <c r="Q2463" s="36" t="s">
        <v>50</v>
      </c>
      <c r="R2463" s="38">
        <v>24</v>
      </c>
    </row>
    <row r="2464" spans="1:18" ht="15" x14ac:dyDescent="0.2">
      <c r="A2464" s="36" t="s">
        <v>28</v>
      </c>
      <c r="B2464" s="36" t="s">
        <v>40</v>
      </c>
      <c r="C2464" s="37">
        <v>45696</v>
      </c>
      <c r="D2464" s="35">
        <v>29</v>
      </c>
      <c r="E2464" s="38">
        <v>28</v>
      </c>
      <c r="N2464" s="36" t="s">
        <v>28</v>
      </c>
      <c r="O2464" s="36" t="s">
        <v>40</v>
      </c>
      <c r="P2464" s="37">
        <v>45695</v>
      </c>
      <c r="Q2464" s="36" t="s">
        <v>50</v>
      </c>
      <c r="R2464" s="38">
        <v>29</v>
      </c>
    </row>
    <row r="2465" spans="1:18" ht="15" x14ac:dyDescent="0.2">
      <c r="A2465" s="36" t="s">
        <v>28</v>
      </c>
      <c r="B2465" s="36" t="s">
        <v>40</v>
      </c>
      <c r="C2465" s="37">
        <v>45697</v>
      </c>
      <c r="D2465" s="35">
        <v>25</v>
      </c>
      <c r="E2465" s="38">
        <v>24</v>
      </c>
      <c r="N2465" s="36" t="s">
        <v>28</v>
      </c>
      <c r="O2465" s="36" t="s">
        <v>40</v>
      </c>
      <c r="P2465" s="37">
        <v>45696</v>
      </c>
      <c r="Q2465" s="36" t="s">
        <v>50</v>
      </c>
      <c r="R2465" s="38">
        <v>25</v>
      </c>
    </row>
    <row r="2466" spans="1:18" ht="15" x14ac:dyDescent="0.2">
      <c r="A2466" s="36" t="s">
        <v>28</v>
      </c>
      <c r="B2466" s="36" t="s">
        <v>40</v>
      </c>
      <c r="C2466" s="37">
        <v>45698</v>
      </c>
      <c r="D2466" s="35">
        <v>25</v>
      </c>
      <c r="E2466" s="38">
        <v>25</v>
      </c>
      <c r="N2466" s="36" t="s">
        <v>28</v>
      </c>
      <c r="O2466" s="36" t="s">
        <v>40</v>
      </c>
      <c r="P2466" s="37">
        <v>45697</v>
      </c>
      <c r="Q2466" s="36" t="s">
        <v>50</v>
      </c>
      <c r="R2466" s="38">
        <v>25</v>
      </c>
    </row>
    <row r="2467" spans="1:18" ht="15" x14ac:dyDescent="0.2">
      <c r="A2467" s="36" t="s">
        <v>28</v>
      </c>
      <c r="B2467" s="36" t="s">
        <v>40</v>
      </c>
      <c r="C2467" s="37">
        <v>45699</v>
      </c>
      <c r="D2467" s="35">
        <v>26</v>
      </c>
      <c r="E2467" s="38">
        <v>27</v>
      </c>
      <c r="N2467" s="36" t="s">
        <v>28</v>
      </c>
      <c r="O2467" s="36" t="s">
        <v>40</v>
      </c>
      <c r="P2467" s="37">
        <v>45698</v>
      </c>
      <c r="Q2467" s="36" t="s">
        <v>50</v>
      </c>
      <c r="R2467" s="38">
        <v>26</v>
      </c>
    </row>
    <row r="2468" spans="1:18" ht="15" x14ac:dyDescent="0.2">
      <c r="A2468" s="36" t="s">
        <v>28</v>
      </c>
      <c r="B2468" s="36" t="s">
        <v>40</v>
      </c>
      <c r="C2468" s="37">
        <v>45700</v>
      </c>
      <c r="D2468" s="35">
        <v>36</v>
      </c>
      <c r="E2468" s="38">
        <v>34</v>
      </c>
      <c r="N2468" s="36" t="s">
        <v>28</v>
      </c>
      <c r="O2468" s="36" t="s">
        <v>40</v>
      </c>
      <c r="P2468" s="37">
        <v>45699</v>
      </c>
      <c r="Q2468" s="36" t="s">
        <v>50</v>
      </c>
      <c r="R2468" s="38">
        <v>36</v>
      </c>
    </row>
    <row r="2469" spans="1:18" ht="15" x14ac:dyDescent="0.2">
      <c r="A2469" s="36" t="s">
        <v>28</v>
      </c>
      <c r="B2469" s="36" t="s">
        <v>40</v>
      </c>
      <c r="C2469" s="37">
        <v>45701</v>
      </c>
      <c r="D2469" s="35">
        <v>23</v>
      </c>
      <c r="E2469" s="38">
        <v>22</v>
      </c>
      <c r="N2469" s="36" t="s">
        <v>28</v>
      </c>
      <c r="O2469" s="36" t="s">
        <v>40</v>
      </c>
      <c r="P2469" s="37">
        <v>45700</v>
      </c>
      <c r="Q2469" s="36" t="s">
        <v>50</v>
      </c>
      <c r="R2469" s="38">
        <v>23</v>
      </c>
    </row>
    <row r="2470" spans="1:18" ht="15" x14ac:dyDescent="0.2">
      <c r="A2470" s="36" t="s">
        <v>28</v>
      </c>
      <c r="B2470" s="36" t="s">
        <v>40</v>
      </c>
      <c r="C2470" s="37">
        <v>45702</v>
      </c>
      <c r="D2470" s="35">
        <v>27</v>
      </c>
      <c r="E2470" s="38">
        <v>25</v>
      </c>
      <c r="N2470" s="36" t="s">
        <v>28</v>
      </c>
      <c r="O2470" s="36" t="s">
        <v>40</v>
      </c>
      <c r="P2470" s="37">
        <v>45701</v>
      </c>
      <c r="Q2470" s="36" t="s">
        <v>50</v>
      </c>
      <c r="R2470" s="38">
        <v>27</v>
      </c>
    </row>
    <row r="2471" spans="1:18" ht="15" x14ac:dyDescent="0.2">
      <c r="A2471" s="36" t="s">
        <v>28</v>
      </c>
      <c r="B2471" s="36" t="s">
        <v>40</v>
      </c>
      <c r="C2471" s="37">
        <v>45703</v>
      </c>
      <c r="D2471" s="35">
        <v>37</v>
      </c>
      <c r="E2471" s="38">
        <v>36</v>
      </c>
      <c r="N2471" s="36" t="s">
        <v>28</v>
      </c>
      <c r="O2471" s="36" t="s">
        <v>40</v>
      </c>
      <c r="P2471" s="37">
        <v>45702</v>
      </c>
      <c r="Q2471" s="36" t="s">
        <v>50</v>
      </c>
      <c r="R2471" s="38">
        <v>37</v>
      </c>
    </row>
    <row r="2472" spans="1:18" ht="15" x14ac:dyDescent="0.2">
      <c r="A2472" s="36" t="s">
        <v>28</v>
      </c>
      <c r="B2472" s="36" t="s">
        <v>40</v>
      </c>
      <c r="C2472" s="37">
        <v>45704</v>
      </c>
      <c r="D2472" s="35">
        <v>24</v>
      </c>
      <c r="E2472" s="38">
        <v>23</v>
      </c>
      <c r="N2472" s="36" t="s">
        <v>28</v>
      </c>
      <c r="O2472" s="36" t="s">
        <v>40</v>
      </c>
      <c r="P2472" s="37">
        <v>45703</v>
      </c>
      <c r="Q2472" s="36" t="s">
        <v>50</v>
      </c>
      <c r="R2472" s="38">
        <v>24</v>
      </c>
    </row>
    <row r="2473" spans="1:18" ht="15" x14ac:dyDescent="0.2">
      <c r="A2473" s="36" t="s">
        <v>28</v>
      </c>
      <c r="B2473" s="36" t="s">
        <v>40</v>
      </c>
      <c r="C2473" s="37">
        <v>45705</v>
      </c>
      <c r="D2473" s="35">
        <v>11</v>
      </c>
      <c r="E2473" s="38">
        <v>10</v>
      </c>
      <c r="N2473" s="36" t="s">
        <v>28</v>
      </c>
      <c r="O2473" s="36" t="s">
        <v>40</v>
      </c>
      <c r="P2473" s="37">
        <v>45704</v>
      </c>
      <c r="Q2473" s="36" t="s">
        <v>50</v>
      </c>
      <c r="R2473" s="38">
        <v>11</v>
      </c>
    </row>
    <row r="2474" spans="1:18" ht="15" x14ac:dyDescent="0.2">
      <c r="A2474" s="36" t="s">
        <v>28</v>
      </c>
      <c r="B2474" s="36" t="s">
        <v>40</v>
      </c>
      <c r="C2474" s="37">
        <v>45706</v>
      </c>
      <c r="D2474" s="35">
        <v>9</v>
      </c>
      <c r="E2474" s="38">
        <v>8</v>
      </c>
      <c r="N2474" s="36" t="s">
        <v>28</v>
      </c>
      <c r="O2474" s="36" t="s">
        <v>40</v>
      </c>
      <c r="P2474" s="37">
        <v>45705</v>
      </c>
      <c r="Q2474" s="36" t="s">
        <v>50</v>
      </c>
      <c r="R2474" s="38">
        <v>9</v>
      </c>
    </row>
    <row r="2475" spans="1:18" ht="15" x14ac:dyDescent="0.2">
      <c r="A2475" s="36" t="s">
        <v>28</v>
      </c>
      <c r="B2475" s="36" t="s">
        <v>40</v>
      </c>
      <c r="C2475" s="37">
        <v>45707</v>
      </c>
      <c r="D2475" s="35">
        <v>13</v>
      </c>
      <c r="E2475" s="38">
        <v>14</v>
      </c>
      <c r="N2475" s="36" t="s">
        <v>28</v>
      </c>
      <c r="O2475" s="36" t="s">
        <v>40</v>
      </c>
      <c r="P2475" s="37">
        <v>45706</v>
      </c>
      <c r="Q2475" s="36" t="s">
        <v>50</v>
      </c>
      <c r="R2475" s="38">
        <v>13</v>
      </c>
    </row>
    <row r="2476" spans="1:18" ht="15" x14ac:dyDescent="0.2">
      <c r="A2476" s="36" t="s">
        <v>28</v>
      </c>
      <c r="B2476" s="36" t="s">
        <v>40</v>
      </c>
      <c r="C2476" s="37">
        <v>45708</v>
      </c>
      <c r="D2476" s="35">
        <v>17</v>
      </c>
      <c r="E2476" s="38">
        <v>17</v>
      </c>
      <c r="N2476" s="36" t="s">
        <v>28</v>
      </c>
      <c r="O2476" s="36" t="s">
        <v>40</v>
      </c>
      <c r="P2476" s="37">
        <v>45707</v>
      </c>
      <c r="Q2476" s="36" t="s">
        <v>50</v>
      </c>
      <c r="R2476" s="38">
        <v>17</v>
      </c>
    </row>
    <row r="2477" spans="1:18" ht="15" x14ac:dyDescent="0.2">
      <c r="A2477" s="36" t="s">
        <v>28</v>
      </c>
      <c r="B2477" s="36" t="s">
        <v>40</v>
      </c>
      <c r="C2477" s="37">
        <v>45709</v>
      </c>
      <c r="D2477" s="35">
        <v>19</v>
      </c>
      <c r="E2477" s="38">
        <v>20</v>
      </c>
      <c r="N2477" s="36" t="s">
        <v>28</v>
      </c>
      <c r="O2477" s="36" t="s">
        <v>40</v>
      </c>
      <c r="P2477" s="37">
        <v>45708</v>
      </c>
      <c r="Q2477" s="36" t="s">
        <v>50</v>
      </c>
      <c r="R2477" s="38">
        <v>19</v>
      </c>
    </row>
    <row r="2478" spans="1:18" ht="15" x14ac:dyDescent="0.2">
      <c r="A2478" s="36" t="s">
        <v>28</v>
      </c>
      <c r="B2478" s="36" t="s">
        <v>40</v>
      </c>
      <c r="C2478" s="37">
        <v>45710</v>
      </c>
      <c r="D2478" s="35">
        <v>25</v>
      </c>
      <c r="E2478" s="38">
        <v>25</v>
      </c>
      <c r="N2478" s="36" t="s">
        <v>28</v>
      </c>
      <c r="O2478" s="36" t="s">
        <v>40</v>
      </c>
      <c r="P2478" s="37">
        <v>45709</v>
      </c>
      <c r="Q2478" s="36" t="s">
        <v>50</v>
      </c>
      <c r="R2478" s="38">
        <v>25</v>
      </c>
    </row>
    <row r="2479" spans="1:18" ht="15" x14ac:dyDescent="0.2">
      <c r="A2479" s="36" t="s">
        <v>28</v>
      </c>
      <c r="B2479" s="36" t="s">
        <v>40</v>
      </c>
      <c r="C2479" s="37">
        <v>45711</v>
      </c>
      <c r="D2479" s="35">
        <v>31</v>
      </c>
      <c r="E2479" s="38">
        <v>33</v>
      </c>
      <c r="N2479" s="36" t="s">
        <v>28</v>
      </c>
      <c r="O2479" s="36" t="s">
        <v>40</v>
      </c>
      <c r="P2479" s="37">
        <v>45710</v>
      </c>
      <c r="Q2479" s="36" t="s">
        <v>50</v>
      </c>
      <c r="R2479" s="38">
        <v>31</v>
      </c>
    </row>
    <row r="2480" spans="1:18" ht="15" x14ac:dyDescent="0.2">
      <c r="A2480" s="36" t="s">
        <v>28</v>
      </c>
      <c r="B2480" s="36" t="s">
        <v>40</v>
      </c>
      <c r="C2480" s="37">
        <v>45712</v>
      </c>
      <c r="D2480" s="35">
        <v>39</v>
      </c>
      <c r="E2480" s="38">
        <v>43</v>
      </c>
      <c r="N2480" s="36" t="s">
        <v>28</v>
      </c>
      <c r="O2480" s="36" t="s">
        <v>40</v>
      </c>
      <c r="P2480" s="37">
        <v>45711</v>
      </c>
      <c r="Q2480" s="36" t="s">
        <v>50</v>
      </c>
      <c r="R2480" s="38">
        <v>39</v>
      </c>
    </row>
    <row r="2481" spans="1:18" ht="15" x14ac:dyDescent="0.2">
      <c r="A2481" s="36" t="s">
        <v>28</v>
      </c>
      <c r="B2481" s="36" t="s">
        <v>40</v>
      </c>
      <c r="C2481" s="37">
        <v>45713</v>
      </c>
      <c r="D2481" s="35">
        <v>37</v>
      </c>
      <c r="E2481" s="38">
        <v>39</v>
      </c>
      <c r="N2481" s="36" t="s">
        <v>28</v>
      </c>
      <c r="O2481" s="36" t="s">
        <v>40</v>
      </c>
      <c r="P2481" s="37">
        <v>45712</v>
      </c>
      <c r="Q2481" s="36" t="s">
        <v>50</v>
      </c>
      <c r="R2481" s="38">
        <v>37</v>
      </c>
    </row>
    <row r="2482" spans="1:18" ht="15" x14ac:dyDescent="0.2">
      <c r="A2482" s="36" t="s">
        <v>28</v>
      </c>
      <c r="B2482" s="36" t="s">
        <v>40</v>
      </c>
      <c r="C2482" s="37">
        <v>45714</v>
      </c>
      <c r="D2482" s="35">
        <v>44</v>
      </c>
      <c r="E2482" s="38">
        <v>40</v>
      </c>
      <c r="N2482" s="36" t="s">
        <v>28</v>
      </c>
      <c r="O2482" s="36" t="s">
        <v>40</v>
      </c>
      <c r="P2482" s="37">
        <v>45713</v>
      </c>
      <c r="Q2482" s="36" t="s">
        <v>50</v>
      </c>
      <c r="R2482" s="38">
        <v>44</v>
      </c>
    </row>
    <row r="2483" spans="1:18" ht="15" x14ac:dyDescent="0.2">
      <c r="A2483" s="36" t="s">
        <v>28</v>
      </c>
      <c r="B2483" s="36" t="s">
        <v>40</v>
      </c>
      <c r="C2483" s="37">
        <v>45715</v>
      </c>
      <c r="D2483" s="35">
        <v>36</v>
      </c>
      <c r="E2483" s="38">
        <v>36</v>
      </c>
      <c r="N2483" s="36" t="s">
        <v>28</v>
      </c>
      <c r="O2483" s="36" t="s">
        <v>40</v>
      </c>
      <c r="P2483" s="37">
        <v>45714</v>
      </c>
      <c r="Q2483" s="36" t="s">
        <v>50</v>
      </c>
      <c r="R2483" s="38">
        <v>36</v>
      </c>
    </row>
    <row r="2484" spans="1:18" ht="15" x14ac:dyDescent="0.2">
      <c r="A2484" s="36" t="s">
        <v>28</v>
      </c>
      <c r="B2484" s="36" t="s">
        <v>40</v>
      </c>
      <c r="C2484" s="37">
        <v>45716</v>
      </c>
      <c r="D2484" s="35">
        <v>41</v>
      </c>
      <c r="E2484" s="38">
        <v>43</v>
      </c>
      <c r="N2484" s="36" t="s">
        <v>28</v>
      </c>
      <c r="O2484" s="36" t="s">
        <v>40</v>
      </c>
      <c r="P2484" s="37">
        <v>45715</v>
      </c>
      <c r="Q2484" s="36" t="s">
        <v>50</v>
      </c>
      <c r="R2484" s="38">
        <v>41</v>
      </c>
    </row>
    <row r="2485" spans="1:18" ht="15" x14ac:dyDescent="0.2">
      <c r="A2485" s="36" t="s">
        <v>28</v>
      </c>
      <c r="B2485" s="36" t="s">
        <v>40</v>
      </c>
      <c r="C2485" s="37">
        <v>45717</v>
      </c>
      <c r="D2485" s="35">
        <v>21</v>
      </c>
      <c r="E2485" s="38">
        <v>20</v>
      </c>
      <c r="N2485" s="36" t="s">
        <v>28</v>
      </c>
      <c r="O2485" s="36" t="s">
        <v>40</v>
      </c>
      <c r="P2485" s="37">
        <v>45716</v>
      </c>
      <c r="Q2485" s="36" t="s">
        <v>50</v>
      </c>
      <c r="R2485" s="38">
        <v>21</v>
      </c>
    </row>
    <row r="2486" spans="1:18" ht="15" x14ac:dyDescent="0.2">
      <c r="A2486" s="36" t="s">
        <v>28</v>
      </c>
      <c r="B2486" s="36" t="s">
        <v>40</v>
      </c>
      <c r="C2486" s="37">
        <v>45718</v>
      </c>
      <c r="D2486" s="35">
        <v>25</v>
      </c>
      <c r="E2486" s="38">
        <v>22</v>
      </c>
      <c r="N2486" s="36" t="s">
        <v>28</v>
      </c>
      <c r="O2486" s="36" t="s">
        <v>40</v>
      </c>
      <c r="P2486" s="37">
        <v>45717</v>
      </c>
      <c r="Q2486" s="36" t="s">
        <v>50</v>
      </c>
      <c r="R2486" s="38">
        <v>25</v>
      </c>
    </row>
    <row r="2487" spans="1:18" ht="15" x14ac:dyDescent="0.2">
      <c r="A2487" s="36" t="s">
        <v>28</v>
      </c>
      <c r="B2487" s="36" t="s">
        <v>40</v>
      </c>
      <c r="C2487" s="37">
        <v>45719</v>
      </c>
      <c r="D2487" s="35">
        <v>36</v>
      </c>
      <c r="E2487" s="38">
        <v>36</v>
      </c>
      <c r="N2487" s="36" t="s">
        <v>28</v>
      </c>
      <c r="O2487" s="36" t="s">
        <v>40</v>
      </c>
      <c r="P2487" s="37">
        <v>45718</v>
      </c>
      <c r="Q2487" s="36" t="s">
        <v>50</v>
      </c>
      <c r="R2487" s="38">
        <v>36</v>
      </c>
    </row>
    <row r="2488" spans="1:18" ht="15" x14ac:dyDescent="0.2">
      <c r="A2488" s="36" t="s">
        <v>28</v>
      </c>
      <c r="B2488" s="36" t="s">
        <v>40</v>
      </c>
      <c r="C2488" s="37">
        <v>45720</v>
      </c>
      <c r="D2488" s="35">
        <v>50</v>
      </c>
      <c r="E2488" s="38">
        <v>54</v>
      </c>
      <c r="N2488" s="36" t="s">
        <v>28</v>
      </c>
      <c r="O2488" s="36" t="s">
        <v>40</v>
      </c>
      <c r="P2488" s="37">
        <v>45719</v>
      </c>
      <c r="Q2488" s="36" t="s">
        <v>50</v>
      </c>
      <c r="R2488" s="38">
        <v>50</v>
      </c>
    </row>
    <row r="2489" spans="1:18" ht="15" x14ac:dyDescent="0.2">
      <c r="A2489" s="36" t="s">
        <v>28</v>
      </c>
      <c r="B2489" s="36" t="s">
        <v>40</v>
      </c>
      <c r="C2489" s="37">
        <v>45721</v>
      </c>
      <c r="D2489" s="35">
        <v>42</v>
      </c>
      <c r="E2489" s="38">
        <v>41</v>
      </c>
      <c r="N2489" s="36" t="s">
        <v>28</v>
      </c>
      <c r="O2489" s="36" t="s">
        <v>40</v>
      </c>
      <c r="P2489" s="37">
        <v>45720</v>
      </c>
      <c r="Q2489" s="36" t="s">
        <v>50</v>
      </c>
      <c r="R2489" s="38">
        <v>42</v>
      </c>
    </row>
    <row r="2490" spans="1:18" ht="15" x14ac:dyDescent="0.2">
      <c r="A2490" s="36" t="s">
        <v>28</v>
      </c>
      <c r="B2490" s="36" t="s">
        <v>40</v>
      </c>
      <c r="C2490" s="37">
        <v>45722</v>
      </c>
      <c r="D2490" s="35">
        <v>30</v>
      </c>
      <c r="E2490" s="38">
        <v>29</v>
      </c>
      <c r="N2490" s="36" t="s">
        <v>28</v>
      </c>
      <c r="O2490" s="36" t="s">
        <v>40</v>
      </c>
      <c r="P2490" s="37">
        <v>45721</v>
      </c>
      <c r="Q2490" s="36" t="s">
        <v>50</v>
      </c>
      <c r="R2490" s="38">
        <v>30</v>
      </c>
    </row>
    <row r="2491" spans="1:18" ht="15" x14ac:dyDescent="0.2">
      <c r="A2491" s="36" t="s">
        <v>28</v>
      </c>
      <c r="B2491" s="36" t="s">
        <v>40</v>
      </c>
      <c r="C2491" s="37">
        <v>45723</v>
      </c>
      <c r="D2491" s="35">
        <v>34</v>
      </c>
      <c r="E2491" s="38">
        <v>33</v>
      </c>
      <c r="N2491" s="36" t="s">
        <v>28</v>
      </c>
      <c r="O2491" s="36" t="s">
        <v>40</v>
      </c>
      <c r="P2491" s="37">
        <v>45722</v>
      </c>
      <c r="Q2491" s="36" t="s">
        <v>50</v>
      </c>
      <c r="R2491" s="38">
        <v>34</v>
      </c>
    </row>
    <row r="2492" spans="1:18" ht="15" x14ac:dyDescent="0.2">
      <c r="A2492" s="36" t="s">
        <v>28</v>
      </c>
      <c r="B2492" s="36" t="s">
        <v>40</v>
      </c>
      <c r="C2492" s="37">
        <v>45724</v>
      </c>
      <c r="D2492" s="35">
        <v>29</v>
      </c>
      <c r="E2492" s="38">
        <v>30</v>
      </c>
      <c r="N2492" s="36" t="s">
        <v>28</v>
      </c>
      <c r="O2492" s="36" t="s">
        <v>40</v>
      </c>
      <c r="P2492" s="37">
        <v>45723</v>
      </c>
      <c r="Q2492" s="36" t="s">
        <v>50</v>
      </c>
      <c r="R2492" s="38">
        <v>29</v>
      </c>
    </row>
    <row r="2493" spans="1:18" ht="15" x14ac:dyDescent="0.2">
      <c r="A2493" s="36" t="s">
        <v>28</v>
      </c>
      <c r="B2493" s="36" t="s">
        <v>40</v>
      </c>
      <c r="C2493" s="37">
        <v>45725</v>
      </c>
      <c r="D2493" s="35">
        <v>39</v>
      </c>
      <c r="E2493" s="38">
        <v>43</v>
      </c>
      <c r="N2493" s="36" t="s">
        <v>28</v>
      </c>
      <c r="O2493" s="36" t="s">
        <v>40</v>
      </c>
      <c r="P2493" s="37">
        <v>45724</v>
      </c>
      <c r="Q2493" s="36" t="s">
        <v>50</v>
      </c>
      <c r="R2493" s="38">
        <v>39</v>
      </c>
    </row>
    <row r="2494" spans="1:18" ht="15" x14ac:dyDescent="0.2">
      <c r="A2494" s="36" t="s">
        <v>28</v>
      </c>
      <c r="B2494" s="36" t="s">
        <v>40</v>
      </c>
      <c r="C2494" s="37">
        <v>45726</v>
      </c>
      <c r="D2494" s="35">
        <v>47</v>
      </c>
      <c r="E2494" s="38">
        <v>50</v>
      </c>
      <c r="N2494" s="36" t="s">
        <v>28</v>
      </c>
      <c r="O2494" s="36" t="s">
        <v>40</v>
      </c>
      <c r="P2494" s="37">
        <v>45725</v>
      </c>
      <c r="Q2494" s="36" t="s">
        <v>50</v>
      </c>
      <c r="R2494" s="38">
        <v>47</v>
      </c>
    </row>
    <row r="2495" spans="1:18" ht="15" x14ac:dyDescent="0.2">
      <c r="A2495" s="36" t="s">
        <v>28</v>
      </c>
      <c r="B2495" s="36" t="s">
        <v>40</v>
      </c>
      <c r="C2495" s="37">
        <v>45727</v>
      </c>
      <c r="D2495" s="35">
        <v>44</v>
      </c>
      <c r="E2495" s="38">
        <v>45</v>
      </c>
      <c r="N2495" s="36" t="s">
        <v>28</v>
      </c>
      <c r="O2495" s="36" t="s">
        <v>40</v>
      </c>
      <c r="P2495" s="37">
        <v>45726</v>
      </c>
      <c r="Q2495" s="36" t="s">
        <v>50</v>
      </c>
      <c r="R2495" s="38">
        <v>44</v>
      </c>
    </row>
    <row r="2496" spans="1:18" ht="15" x14ac:dyDescent="0.2">
      <c r="A2496" s="36" t="s">
        <v>28</v>
      </c>
      <c r="B2496" s="36" t="s">
        <v>40</v>
      </c>
      <c r="C2496" s="37">
        <v>45728</v>
      </c>
      <c r="D2496" s="35">
        <v>49</v>
      </c>
      <c r="E2496" s="38">
        <v>46</v>
      </c>
      <c r="N2496" s="36" t="s">
        <v>28</v>
      </c>
      <c r="O2496" s="36" t="s">
        <v>40</v>
      </c>
      <c r="P2496" s="37">
        <v>45727</v>
      </c>
      <c r="Q2496" s="36" t="s">
        <v>50</v>
      </c>
      <c r="R2496" s="38">
        <v>49</v>
      </c>
    </row>
    <row r="2497" spans="1:18" ht="15" x14ac:dyDescent="0.2">
      <c r="A2497" s="36" t="s">
        <v>28</v>
      </c>
      <c r="B2497" s="36" t="s">
        <v>40</v>
      </c>
      <c r="C2497" s="37">
        <v>45729</v>
      </c>
      <c r="D2497" s="35">
        <v>52</v>
      </c>
      <c r="E2497" s="38">
        <v>50</v>
      </c>
      <c r="N2497" s="36" t="s">
        <v>28</v>
      </c>
      <c r="O2497" s="36" t="s">
        <v>40</v>
      </c>
      <c r="P2497" s="37">
        <v>45728</v>
      </c>
      <c r="Q2497" s="36" t="s">
        <v>50</v>
      </c>
      <c r="R2497" s="38">
        <v>52</v>
      </c>
    </row>
    <row r="2498" spans="1:18" ht="15" x14ac:dyDescent="0.2">
      <c r="A2498" s="36" t="s">
        <v>28</v>
      </c>
      <c r="B2498" s="36" t="s">
        <v>40</v>
      </c>
      <c r="C2498" s="37">
        <v>45730</v>
      </c>
      <c r="D2498" s="35">
        <v>63</v>
      </c>
      <c r="E2498" s="38">
        <v>65</v>
      </c>
      <c r="N2498" s="36" t="s">
        <v>28</v>
      </c>
      <c r="O2498" s="36" t="s">
        <v>40</v>
      </c>
      <c r="P2498" s="37">
        <v>45729</v>
      </c>
      <c r="Q2498" s="36" t="s">
        <v>50</v>
      </c>
      <c r="R2498" s="38">
        <v>63</v>
      </c>
    </row>
    <row r="2499" spans="1:18" ht="15" x14ac:dyDescent="0.2">
      <c r="A2499" s="36" t="s">
        <v>28</v>
      </c>
      <c r="B2499" s="36" t="s">
        <v>40</v>
      </c>
      <c r="C2499" s="37">
        <v>45731</v>
      </c>
      <c r="D2499" s="35">
        <v>63</v>
      </c>
      <c r="E2499" s="38">
        <v>61</v>
      </c>
      <c r="N2499" s="36" t="s">
        <v>28</v>
      </c>
      <c r="O2499" s="36" t="s">
        <v>40</v>
      </c>
      <c r="P2499" s="37">
        <v>45730</v>
      </c>
      <c r="Q2499" s="36" t="s">
        <v>50</v>
      </c>
      <c r="R2499" s="38">
        <v>63</v>
      </c>
    </row>
    <row r="2500" spans="1:18" ht="15" x14ac:dyDescent="0.2">
      <c r="A2500" s="36" t="s">
        <v>28</v>
      </c>
      <c r="B2500" s="36" t="s">
        <v>40</v>
      </c>
      <c r="C2500" s="37">
        <v>45732</v>
      </c>
      <c r="D2500" s="35">
        <v>47</v>
      </c>
      <c r="E2500" s="38">
        <v>44</v>
      </c>
      <c r="N2500" s="36" t="s">
        <v>28</v>
      </c>
      <c r="O2500" s="36" t="s">
        <v>40</v>
      </c>
      <c r="P2500" s="37">
        <v>45731</v>
      </c>
      <c r="Q2500" s="36" t="s">
        <v>50</v>
      </c>
      <c r="R2500" s="38">
        <v>47</v>
      </c>
    </row>
    <row r="2501" spans="1:18" ht="15" x14ac:dyDescent="0.2">
      <c r="A2501" s="36" t="s">
        <v>28</v>
      </c>
      <c r="B2501" s="36" t="s">
        <v>40</v>
      </c>
      <c r="C2501" s="37">
        <v>45733</v>
      </c>
      <c r="D2501" s="35">
        <v>38</v>
      </c>
      <c r="E2501" s="38">
        <v>35</v>
      </c>
      <c r="N2501" s="36" t="s">
        <v>28</v>
      </c>
      <c r="O2501" s="36" t="s">
        <v>40</v>
      </c>
      <c r="P2501" s="37">
        <v>45732</v>
      </c>
      <c r="Q2501" s="36" t="s">
        <v>50</v>
      </c>
      <c r="R2501" s="38">
        <v>38</v>
      </c>
    </row>
    <row r="2502" spans="1:18" ht="15" x14ac:dyDescent="0.2">
      <c r="A2502" s="36" t="s">
        <v>28</v>
      </c>
      <c r="B2502" s="36" t="s">
        <v>40</v>
      </c>
      <c r="C2502" s="37">
        <v>45734</v>
      </c>
      <c r="D2502" s="35">
        <v>54</v>
      </c>
      <c r="E2502" s="38">
        <v>55</v>
      </c>
      <c r="N2502" s="36" t="s">
        <v>28</v>
      </c>
      <c r="O2502" s="36" t="s">
        <v>40</v>
      </c>
      <c r="P2502" s="37">
        <v>45733</v>
      </c>
      <c r="Q2502" s="36" t="s">
        <v>50</v>
      </c>
      <c r="R2502" s="38">
        <v>54</v>
      </c>
    </row>
    <row r="2503" spans="1:18" ht="15" x14ac:dyDescent="0.2">
      <c r="A2503" s="36" t="s">
        <v>28</v>
      </c>
      <c r="B2503" s="36" t="s">
        <v>40</v>
      </c>
      <c r="C2503" s="37">
        <v>45735</v>
      </c>
      <c r="D2503" s="35">
        <v>61</v>
      </c>
      <c r="E2503" s="38">
        <v>61</v>
      </c>
      <c r="N2503" s="36" t="s">
        <v>28</v>
      </c>
      <c r="O2503" s="36" t="s">
        <v>40</v>
      </c>
      <c r="P2503" s="37">
        <v>45734</v>
      </c>
      <c r="Q2503" s="36" t="s">
        <v>50</v>
      </c>
      <c r="R2503" s="38">
        <v>61</v>
      </c>
    </row>
    <row r="2504" spans="1:18" ht="15" x14ac:dyDescent="0.2">
      <c r="A2504" s="36" t="s">
        <v>28</v>
      </c>
      <c r="B2504" s="36" t="s">
        <v>40</v>
      </c>
      <c r="C2504" s="37">
        <v>45736</v>
      </c>
      <c r="D2504" s="35">
        <v>39</v>
      </c>
      <c r="E2504" s="38">
        <v>37</v>
      </c>
      <c r="N2504" s="36" t="s">
        <v>28</v>
      </c>
      <c r="O2504" s="36" t="s">
        <v>40</v>
      </c>
      <c r="P2504" s="37">
        <v>45735</v>
      </c>
      <c r="Q2504" s="36" t="s">
        <v>50</v>
      </c>
      <c r="R2504" s="38">
        <v>39</v>
      </c>
    </row>
    <row r="2505" spans="1:18" ht="15" x14ac:dyDescent="0.2">
      <c r="A2505" s="36" t="s">
        <v>28</v>
      </c>
      <c r="B2505" s="36" t="s">
        <v>40</v>
      </c>
      <c r="C2505" s="37">
        <v>45737</v>
      </c>
      <c r="D2505" s="35">
        <v>45</v>
      </c>
      <c r="E2505" s="38">
        <v>43</v>
      </c>
      <c r="N2505" s="36" t="s">
        <v>28</v>
      </c>
      <c r="O2505" s="36" t="s">
        <v>40</v>
      </c>
      <c r="P2505" s="37">
        <v>45736</v>
      </c>
      <c r="Q2505" s="36" t="s">
        <v>50</v>
      </c>
      <c r="R2505" s="38">
        <v>45</v>
      </c>
    </row>
    <row r="2506" spans="1:18" ht="15" x14ac:dyDescent="0.2">
      <c r="A2506" s="36" t="s">
        <v>28</v>
      </c>
      <c r="B2506" s="36" t="s">
        <v>40</v>
      </c>
      <c r="C2506" s="37">
        <v>45738</v>
      </c>
      <c r="D2506" s="35">
        <v>34</v>
      </c>
      <c r="E2506" s="38">
        <v>32</v>
      </c>
      <c r="N2506" s="36" t="s">
        <v>28</v>
      </c>
      <c r="O2506" s="36" t="s">
        <v>40</v>
      </c>
      <c r="P2506" s="37">
        <v>45737</v>
      </c>
      <c r="Q2506" s="36" t="s">
        <v>50</v>
      </c>
      <c r="R2506" s="38">
        <v>34</v>
      </c>
    </row>
    <row r="2507" spans="1:18" ht="15" x14ac:dyDescent="0.2">
      <c r="A2507" s="36" t="s">
        <v>28</v>
      </c>
      <c r="B2507" s="36" t="s">
        <v>40</v>
      </c>
      <c r="C2507" s="37">
        <v>45739</v>
      </c>
      <c r="D2507" s="35">
        <v>44</v>
      </c>
      <c r="E2507" s="38">
        <v>40</v>
      </c>
      <c r="N2507" s="36" t="s">
        <v>28</v>
      </c>
      <c r="O2507" s="36" t="s">
        <v>40</v>
      </c>
      <c r="P2507" s="37">
        <v>45738</v>
      </c>
      <c r="Q2507" s="36" t="s">
        <v>50</v>
      </c>
      <c r="R2507" s="38">
        <v>44</v>
      </c>
    </row>
    <row r="2508" spans="1:18" ht="15" x14ac:dyDescent="0.2">
      <c r="A2508" s="36" t="s">
        <v>28</v>
      </c>
      <c r="B2508" s="36" t="s">
        <v>40</v>
      </c>
      <c r="C2508" s="37">
        <v>45740</v>
      </c>
      <c r="D2508" s="35">
        <v>41</v>
      </c>
      <c r="E2508" s="38">
        <v>38</v>
      </c>
      <c r="N2508" s="36" t="s">
        <v>28</v>
      </c>
      <c r="O2508" s="36" t="s">
        <v>40</v>
      </c>
      <c r="P2508" s="37">
        <v>45739</v>
      </c>
      <c r="Q2508" s="36" t="s">
        <v>50</v>
      </c>
      <c r="R2508" s="38">
        <v>41</v>
      </c>
    </row>
    <row r="2509" spans="1:18" ht="15" x14ac:dyDescent="0.2">
      <c r="A2509" s="36" t="s">
        <v>28</v>
      </c>
      <c r="B2509" s="36" t="s">
        <v>40</v>
      </c>
      <c r="C2509" s="37">
        <v>45741</v>
      </c>
      <c r="D2509" s="35">
        <v>39</v>
      </c>
      <c r="E2509" s="38">
        <v>37</v>
      </c>
      <c r="N2509" s="36" t="s">
        <v>28</v>
      </c>
      <c r="O2509" s="36" t="s">
        <v>40</v>
      </c>
      <c r="P2509" s="37">
        <v>45740</v>
      </c>
      <c r="Q2509" s="36" t="s">
        <v>50</v>
      </c>
      <c r="R2509" s="38">
        <v>39</v>
      </c>
    </row>
    <row r="2510" spans="1:18" ht="15" x14ac:dyDescent="0.2">
      <c r="A2510" s="36" t="s">
        <v>28</v>
      </c>
      <c r="B2510" s="36" t="s">
        <v>40</v>
      </c>
      <c r="C2510" s="37">
        <v>45742</v>
      </c>
      <c r="D2510" s="35">
        <v>33</v>
      </c>
      <c r="E2510" s="38">
        <v>33</v>
      </c>
      <c r="N2510" s="36" t="s">
        <v>28</v>
      </c>
      <c r="O2510" s="36" t="s">
        <v>40</v>
      </c>
      <c r="P2510" s="37">
        <v>45741</v>
      </c>
      <c r="Q2510" s="36" t="s">
        <v>50</v>
      </c>
      <c r="R2510" s="38">
        <v>33</v>
      </c>
    </row>
    <row r="2511" spans="1:18" ht="15" x14ac:dyDescent="0.2">
      <c r="A2511" s="36" t="s">
        <v>28</v>
      </c>
      <c r="B2511" s="36" t="s">
        <v>40</v>
      </c>
      <c r="C2511" s="37">
        <v>45743</v>
      </c>
      <c r="D2511" s="35">
        <v>47</v>
      </c>
      <c r="E2511" s="38">
        <v>49</v>
      </c>
      <c r="N2511" s="36" t="s">
        <v>28</v>
      </c>
      <c r="O2511" s="36" t="s">
        <v>40</v>
      </c>
      <c r="P2511" s="37">
        <v>45742</v>
      </c>
      <c r="Q2511" s="36" t="s">
        <v>50</v>
      </c>
      <c r="R2511" s="38">
        <v>47</v>
      </c>
    </row>
    <row r="2512" spans="1:18" ht="15" x14ac:dyDescent="0.2">
      <c r="A2512" s="36" t="s">
        <v>28</v>
      </c>
      <c r="B2512" s="36" t="s">
        <v>40</v>
      </c>
      <c r="C2512" s="37">
        <v>45744</v>
      </c>
      <c r="D2512" s="35">
        <v>59</v>
      </c>
      <c r="E2512" s="38">
        <v>58</v>
      </c>
      <c r="N2512" s="36" t="s">
        <v>28</v>
      </c>
      <c r="O2512" s="36" t="s">
        <v>40</v>
      </c>
      <c r="P2512" s="37">
        <v>45743</v>
      </c>
      <c r="Q2512" s="36" t="s">
        <v>50</v>
      </c>
      <c r="R2512" s="38">
        <v>59</v>
      </c>
    </row>
    <row r="2513" spans="1:18" ht="15" x14ac:dyDescent="0.2">
      <c r="A2513" s="36" t="s">
        <v>28</v>
      </c>
      <c r="B2513" s="36" t="s">
        <v>40</v>
      </c>
      <c r="C2513" s="37">
        <v>45745</v>
      </c>
      <c r="D2513" s="35">
        <v>64</v>
      </c>
      <c r="E2513" s="38">
        <v>64</v>
      </c>
      <c r="N2513" s="36" t="s">
        <v>28</v>
      </c>
      <c r="O2513" s="36" t="s">
        <v>40</v>
      </c>
      <c r="P2513" s="37">
        <v>45744</v>
      </c>
      <c r="Q2513" s="36" t="s">
        <v>50</v>
      </c>
      <c r="R2513" s="38">
        <v>64</v>
      </c>
    </row>
    <row r="2514" spans="1:18" ht="15" x14ac:dyDescent="0.2">
      <c r="A2514" s="36" t="s">
        <v>28</v>
      </c>
      <c r="B2514" s="36" t="s">
        <v>40</v>
      </c>
      <c r="C2514" s="37">
        <v>45746</v>
      </c>
      <c r="D2514" s="35">
        <v>63</v>
      </c>
      <c r="E2514" s="38">
        <v>58</v>
      </c>
      <c r="N2514" s="36" t="s">
        <v>28</v>
      </c>
      <c r="O2514" s="36" t="s">
        <v>40</v>
      </c>
      <c r="P2514" s="37">
        <v>45745</v>
      </c>
      <c r="Q2514" s="36" t="s">
        <v>50</v>
      </c>
      <c r="R2514" s="38">
        <v>63</v>
      </c>
    </row>
    <row r="2515" spans="1:18" ht="15" x14ac:dyDescent="0.2">
      <c r="A2515" s="36" t="s">
        <v>28</v>
      </c>
      <c r="B2515" s="36" t="s">
        <v>40</v>
      </c>
      <c r="C2515" s="37">
        <v>45747</v>
      </c>
      <c r="D2515" s="35">
        <v>43</v>
      </c>
      <c r="E2515" s="38">
        <v>40</v>
      </c>
      <c r="N2515" s="36" t="s">
        <v>28</v>
      </c>
      <c r="O2515" s="36" t="s">
        <v>40</v>
      </c>
      <c r="P2515" s="37">
        <v>45746</v>
      </c>
      <c r="Q2515" s="36" t="s">
        <v>50</v>
      </c>
      <c r="R2515" s="38">
        <v>43</v>
      </c>
    </row>
    <row r="2516" spans="1:18" ht="15" x14ac:dyDescent="0.2">
      <c r="A2516" s="36" t="s">
        <v>28</v>
      </c>
      <c r="B2516" s="36" t="s">
        <v>40</v>
      </c>
      <c r="C2516" s="37">
        <v>45748</v>
      </c>
      <c r="D2516" s="35">
        <v>41</v>
      </c>
      <c r="E2516" s="38">
        <v>38</v>
      </c>
      <c r="N2516" s="36" t="s">
        <v>28</v>
      </c>
      <c r="O2516" s="36" t="s">
        <v>40</v>
      </c>
      <c r="P2516" s="37">
        <v>45747</v>
      </c>
      <c r="Q2516" s="36" t="s">
        <v>50</v>
      </c>
      <c r="R2516" s="38">
        <v>41</v>
      </c>
    </row>
    <row r="2517" spans="1:18" ht="15" x14ac:dyDescent="0.2">
      <c r="A2517" s="36" t="s">
        <v>28</v>
      </c>
      <c r="B2517" s="36" t="s">
        <v>40</v>
      </c>
      <c r="C2517" s="37">
        <v>45749</v>
      </c>
      <c r="D2517" s="35">
        <v>62</v>
      </c>
      <c r="E2517" s="38">
        <v>56</v>
      </c>
      <c r="N2517" s="36" t="s">
        <v>28</v>
      </c>
      <c r="O2517" s="36" t="s">
        <v>40</v>
      </c>
      <c r="P2517" s="37">
        <v>45748</v>
      </c>
      <c r="Q2517" s="36" t="s">
        <v>50</v>
      </c>
      <c r="R2517" s="38">
        <v>62</v>
      </c>
    </row>
    <row r="2518" spans="1:18" ht="15" x14ac:dyDescent="0.2">
      <c r="A2518" s="36" t="s">
        <v>28</v>
      </c>
      <c r="B2518" s="36" t="s">
        <v>40</v>
      </c>
      <c r="C2518" s="37">
        <v>45750</v>
      </c>
      <c r="D2518" s="35">
        <v>58</v>
      </c>
      <c r="E2518" s="38">
        <v>56</v>
      </c>
      <c r="N2518" s="36" t="s">
        <v>28</v>
      </c>
      <c r="O2518" s="36" t="s">
        <v>40</v>
      </c>
      <c r="P2518" s="37">
        <v>45749</v>
      </c>
      <c r="Q2518" s="36" t="s">
        <v>50</v>
      </c>
      <c r="R2518" s="38">
        <v>58</v>
      </c>
    </row>
    <row r="2519" spans="1:18" ht="15" x14ac:dyDescent="0.2">
      <c r="A2519" s="36" t="s">
        <v>28</v>
      </c>
      <c r="B2519" s="36" t="s">
        <v>40</v>
      </c>
      <c r="C2519" s="37">
        <v>45751</v>
      </c>
      <c r="D2519" s="35">
        <v>55</v>
      </c>
      <c r="E2519" s="38">
        <v>54</v>
      </c>
      <c r="N2519" s="36" t="s">
        <v>28</v>
      </c>
      <c r="O2519" s="36" t="s">
        <v>40</v>
      </c>
      <c r="P2519" s="37">
        <v>45750</v>
      </c>
      <c r="Q2519" s="36" t="s">
        <v>50</v>
      </c>
      <c r="R2519" s="38">
        <v>55</v>
      </c>
    </row>
    <row r="2520" spans="1:18" ht="15" x14ac:dyDescent="0.2">
      <c r="A2520" s="36" t="s">
        <v>28</v>
      </c>
      <c r="B2520" s="36" t="s">
        <v>40</v>
      </c>
      <c r="C2520" s="37">
        <v>45752</v>
      </c>
      <c r="D2520" s="35">
        <v>52</v>
      </c>
      <c r="E2520" s="38">
        <v>50</v>
      </c>
      <c r="N2520" s="36" t="s">
        <v>28</v>
      </c>
      <c r="O2520" s="36" t="s">
        <v>40</v>
      </c>
      <c r="P2520" s="37">
        <v>45751</v>
      </c>
      <c r="Q2520" s="36" t="s">
        <v>50</v>
      </c>
      <c r="R2520" s="38">
        <v>52</v>
      </c>
    </row>
    <row r="2521" spans="1:18" ht="15" x14ac:dyDescent="0.2">
      <c r="A2521" s="36" t="s">
        <v>28</v>
      </c>
      <c r="B2521" s="36" t="s">
        <v>40</v>
      </c>
      <c r="C2521" s="37">
        <v>45753</v>
      </c>
      <c r="D2521" s="35">
        <v>37</v>
      </c>
      <c r="E2521" s="38">
        <v>34</v>
      </c>
      <c r="N2521" s="36" t="s">
        <v>28</v>
      </c>
      <c r="O2521" s="36" t="s">
        <v>40</v>
      </c>
      <c r="P2521" s="37">
        <v>45752</v>
      </c>
      <c r="Q2521" s="36" t="s">
        <v>50</v>
      </c>
      <c r="R2521" s="38">
        <v>37</v>
      </c>
    </row>
    <row r="2522" spans="1:18" ht="15" x14ac:dyDescent="0.2">
      <c r="A2522" s="36" t="s">
        <v>28</v>
      </c>
      <c r="B2522" s="36" t="s">
        <v>40</v>
      </c>
      <c r="C2522" s="37">
        <v>45754</v>
      </c>
      <c r="D2522" s="35">
        <v>36</v>
      </c>
      <c r="E2522" s="38">
        <v>35</v>
      </c>
      <c r="N2522" s="36" t="s">
        <v>28</v>
      </c>
      <c r="O2522" s="36" t="s">
        <v>40</v>
      </c>
      <c r="P2522" s="37">
        <v>45753</v>
      </c>
      <c r="Q2522" s="36" t="s">
        <v>50</v>
      </c>
      <c r="R2522" s="38">
        <v>36</v>
      </c>
    </row>
    <row r="2523" spans="1:18" ht="15" x14ac:dyDescent="0.2">
      <c r="A2523" s="36" t="s">
        <v>28</v>
      </c>
      <c r="B2523" s="36" t="s">
        <v>40</v>
      </c>
      <c r="C2523" s="37">
        <v>45755</v>
      </c>
      <c r="D2523" s="35">
        <v>31</v>
      </c>
      <c r="E2523" s="38">
        <v>30</v>
      </c>
      <c r="N2523" s="36" t="s">
        <v>28</v>
      </c>
      <c r="O2523" s="36" t="s">
        <v>40</v>
      </c>
      <c r="P2523" s="37">
        <v>45754</v>
      </c>
      <c r="Q2523" s="36" t="s">
        <v>50</v>
      </c>
      <c r="R2523" s="38">
        <v>31</v>
      </c>
    </row>
    <row r="2524" spans="1:18" ht="15" x14ac:dyDescent="0.2">
      <c r="A2524" s="36" t="s">
        <v>28</v>
      </c>
      <c r="B2524" s="36" t="s">
        <v>40</v>
      </c>
      <c r="C2524" s="37">
        <v>45756</v>
      </c>
      <c r="D2524" s="35">
        <v>40</v>
      </c>
      <c r="E2524" s="38">
        <v>40</v>
      </c>
      <c r="N2524" s="36" t="s">
        <v>28</v>
      </c>
      <c r="O2524" s="36" t="s">
        <v>40</v>
      </c>
      <c r="P2524" s="37">
        <v>45755</v>
      </c>
      <c r="Q2524" s="36" t="s">
        <v>50</v>
      </c>
      <c r="R2524" s="38">
        <v>40</v>
      </c>
    </row>
    <row r="2525" spans="1:18" ht="15" x14ac:dyDescent="0.2">
      <c r="A2525" s="36" t="s">
        <v>28</v>
      </c>
      <c r="B2525" s="36" t="s">
        <v>40</v>
      </c>
      <c r="C2525" s="37">
        <v>45757</v>
      </c>
      <c r="D2525" s="35">
        <v>46</v>
      </c>
      <c r="E2525" s="38">
        <v>39</v>
      </c>
      <c r="N2525" s="36" t="s">
        <v>28</v>
      </c>
      <c r="O2525" s="36" t="s">
        <v>40</v>
      </c>
      <c r="P2525" s="37">
        <v>45756</v>
      </c>
      <c r="Q2525" s="36" t="s">
        <v>50</v>
      </c>
      <c r="R2525" s="38">
        <v>46</v>
      </c>
    </row>
    <row r="2526" spans="1:18" ht="15" x14ac:dyDescent="0.2">
      <c r="A2526" s="36" t="s">
        <v>28</v>
      </c>
      <c r="B2526" s="36" t="s">
        <v>40</v>
      </c>
      <c r="C2526" s="37">
        <v>45758</v>
      </c>
      <c r="D2526" s="35">
        <v>40</v>
      </c>
      <c r="E2526" s="38">
        <v>38</v>
      </c>
      <c r="N2526" s="36" t="s">
        <v>28</v>
      </c>
      <c r="O2526" s="36" t="s">
        <v>40</v>
      </c>
      <c r="P2526" s="37">
        <v>45757</v>
      </c>
      <c r="Q2526" s="36" t="s">
        <v>50</v>
      </c>
      <c r="R2526" s="38">
        <v>40</v>
      </c>
    </row>
    <row r="2527" spans="1:18" ht="15" x14ac:dyDescent="0.2">
      <c r="A2527" s="36" t="s">
        <v>28</v>
      </c>
      <c r="B2527" s="36" t="s">
        <v>40</v>
      </c>
      <c r="C2527" s="37">
        <v>45759</v>
      </c>
      <c r="D2527" s="35">
        <v>41</v>
      </c>
      <c r="E2527" s="38">
        <v>38</v>
      </c>
      <c r="N2527" s="36" t="s">
        <v>28</v>
      </c>
      <c r="O2527" s="36" t="s">
        <v>40</v>
      </c>
      <c r="P2527" s="37">
        <v>45758</v>
      </c>
      <c r="Q2527" s="36" t="s">
        <v>50</v>
      </c>
      <c r="R2527" s="38">
        <v>41</v>
      </c>
    </row>
    <row r="2528" spans="1:18" ht="15" x14ac:dyDescent="0.2">
      <c r="A2528" s="36" t="s">
        <v>28</v>
      </c>
      <c r="B2528" s="36" t="s">
        <v>40</v>
      </c>
      <c r="C2528" s="37">
        <v>45760</v>
      </c>
      <c r="D2528" s="35">
        <v>49</v>
      </c>
      <c r="E2528" s="38">
        <v>52</v>
      </c>
      <c r="N2528" s="36" t="s">
        <v>28</v>
      </c>
      <c r="O2528" s="36" t="s">
        <v>40</v>
      </c>
      <c r="P2528" s="37">
        <v>45759</v>
      </c>
      <c r="Q2528" s="36" t="s">
        <v>50</v>
      </c>
      <c r="R2528" s="38">
        <v>49</v>
      </c>
    </row>
    <row r="2529" spans="1:18" ht="15" x14ac:dyDescent="0.2">
      <c r="A2529" s="36" t="s">
        <v>28</v>
      </c>
      <c r="B2529" s="36" t="s">
        <v>40</v>
      </c>
      <c r="C2529" s="37">
        <v>45761</v>
      </c>
      <c r="D2529" s="35">
        <v>54</v>
      </c>
      <c r="E2529" s="38">
        <v>59</v>
      </c>
      <c r="N2529" s="36" t="s">
        <v>28</v>
      </c>
      <c r="O2529" s="36" t="s">
        <v>40</v>
      </c>
      <c r="P2529" s="37">
        <v>45760</v>
      </c>
      <c r="Q2529" s="36" t="s">
        <v>50</v>
      </c>
      <c r="R2529" s="38">
        <v>54</v>
      </c>
    </row>
    <row r="2530" spans="1:18" ht="15" x14ac:dyDescent="0.2">
      <c r="A2530" s="36" t="s">
        <v>28</v>
      </c>
      <c r="B2530" s="36" t="s">
        <v>40</v>
      </c>
      <c r="C2530" s="37">
        <v>45762</v>
      </c>
      <c r="D2530" s="35">
        <v>41</v>
      </c>
      <c r="E2530" s="38">
        <v>41</v>
      </c>
      <c r="N2530" s="36" t="s">
        <v>28</v>
      </c>
      <c r="O2530" s="36" t="s">
        <v>40</v>
      </c>
      <c r="P2530" s="37">
        <v>45761</v>
      </c>
      <c r="Q2530" s="36" t="s">
        <v>50</v>
      </c>
      <c r="R2530" s="38">
        <v>41</v>
      </c>
    </row>
    <row r="2531" spans="1:18" ht="15" x14ac:dyDescent="0.2">
      <c r="A2531" s="36" t="s">
        <v>28</v>
      </c>
      <c r="B2531" s="36" t="s">
        <v>40</v>
      </c>
      <c r="C2531" s="37">
        <v>45763</v>
      </c>
      <c r="D2531" s="35">
        <v>38</v>
      </c>
      <c r="E2531" s="38">
        <v>39</v>
      </c>
      <c r="N2531" s="36" t="s">
        <v>28</v>
      </c>
      <c r="O2531" s="36" t="s">
        <v>40</v>
      </c>
      <c r="P2531" s="37">
        <v>45762</v>
      </c>
      <c r="Q2531" s="36" t="s">
        <v>50</v>
      </c>
      <c r="R2531" s="38">
        <v>38</v>
      </c>
    </row>
    <row r="2532" spans="1:18" ht="15" x14ac:dyDescent="0.2">
      <c r="A2532" s="36" t="s">
        <v>28</v>
      </c>
      <c r="B2532" s="36" t="s">
        <v>40</v>
      </c>
      <c r="C2532" s="37">
        <v>45764</v>
      </c>
      <c r="D2532" s="35">
        <v>52</v>
      </c>
      <c r="E2532" s="38">
        <v>54</v>
      </c>
      <c r="N2532" s="36" t="s">
        <v>28</v>
      </c>
      <c r="O2532" s="36" t="s">
        <v>40</v>
      </c>
      <c r="P2532" s="37">
        <v>45763</v>
      </c>
      <c r="Q2532" s="36" t="s">
        <v>50</v>
      </c>
      <c r="R2532" s="38">
        <v>52</v>
      </c>
    </row>
    <row r="2533" spans="1:18" ht="15" x14ac:dyDescent="0.2">
      <c r="A2533" s="36" t="s">
        <v>28</v>
      </c>
      <c r="B2533" s="36" t="s">
        <v>40</v>
      </c>
      <c r="C2533" s="37">
        <v>45765</v>
      </c>
      <c r="D2533" s="35">
        <v>67</v>
      </c>
      <c r="E2533" s="38">
        <v>73</v>
      </c>
      <c r="N2533" s="36" t="s">
        <v>28</v>
      </c>
      <c r="O2533" s="36" t="s">
        <v>40</v>
      </c>
      <c r="P2533" s="37">
        <v>45764</v>
      </c>
      <c r="Q2533" s="36" t="s">
        <v>50</v>
      </c>
      <c r="R2533" s="38">
        <v>67</v>
      </c>
    </row>
    <row r="2534" spans="1:18" ht="15" x14ac:dyDescent="0.2">
      <c r="A2534" s="36" t="s">
        <v>28</v>
      </c>
      <c r="B2534" s="36" t="s">
        <v>40</v>
      </c>
      <c r="C2534" s="37">
        <v>45766</v>
      </c>
      <c r="D2534" s="35">
        <v>56</v>
      </c>
      <c r="E2534" s="38">
        <v>59</v>
      </c>
      <c r="N2534" s="36" t="s">
        <v>28</v>
      </c>
      <c r="O2534" s="36" t="s">
        <v>40</v>
      </c>
      <c r="P2534" s="37">
        <v>45765</v>
      </c>
      <c r="Q2534" s="36" t="s">
        <v>50</v>
      </c>
      <c r="R2534" s="38">
        <v>56</v>
      </c>
    </row>
    <row r="2535" spans="1:18" ht="15" x14ac:dyDescent="0.2">
      <c r="A2535" s="36" t="s">
        <v>28</v>
      </c>
      <c r="B2535" s="36" t="s">
        <v>40</v>
      </c>
      <c r="C2535" s="37">
        <v>45767</v>
      </c>
      <c r="D2535" s="35">
        <v>56</v>
      </c>
      <c r="E2535" s="38">
        <v>58</v>
      </c>
      <c r="N2535" s="36" t="s">
        <v>28</v>
      </c>
      <c r="O2535" s="36" t="s">
        <v>40</v>
      </c>
      <c r="P2535" s="37">
        <v>45766</v>
      </c>
      <c r="Q2535" s="36" t="s">
        <v>50</v>
      </c>
      <c r="R2535" s="38">
        <v>56</v>
      </c>
    </row>
    <row r="2536" spans="1:18" ht="15" x14ac:dyDescent="0.2">
      <c r="A2536" s="36" t="s">
        <v>28</v>
      </c>
      <c r="B2536" s="36" t="s">
        <v>40</v>
      </c>
      <c r="C2536" s="37">
        <v>45768</v>
      </c>
      <c r="D2536" s="35">
        <v>61</v>
      </c>
      <c r="E2536" s="38">
        <v>60</v>
      </c>
      <c r="N2536" s="36" t="s">
        <v>28</v>
      </c>
      <c r="O2536" s="36" t="s">
        <v>40</v>
      </c>
      <c r="P2536" s="37">
        <v>45767</v>
      </c>
      <c r="Q2536" s="36" t="s">
        <v>50</v>
      </c>
      <c r="R2536" s="38">
        <v>61</v>
      </c>
    </row>
    <row r="2537" spans="1:18" ht="15" x14ac:dyDescent="0.2">
      <c r="A2537" s="36" t="s">
        <v>28</v>
      </c>
      <c r="B2537" s="36" t="s">
        <v>40</v>
      </c>
      <c r="C2537" s="37">
        <v>45769</v>
      </c>
      <c r="D2537" s="35">
        <v>54</v>
      </c>
      <c r="E2537" s="38">
        <v>55</v>
      </c>
      <c r="N2537" s="36" t="s">
        <v>28</v>
      </c>
      <c r="O2537" s="36" t="s">
        <v>40</v>
      </c>
      <c r="P2537" s="37">
        <v>45768</v>
      </c>
      <c r="Q2537" s="36" t="s">
        <v>50</v>
      </c>
      <c r="R2537" s="38">
        <v>54</v>
      </c>
    </row>
    <row r="2538" spans="1:18" ht="15" x14ac:dyDescent="0.2">
      <c r="A2538" s="36" t="s">
        <v>28</v>
      </c>
      <c r="B2538" s="36" t="s">
        <v>40</v>
      </c>
      <c r="C2538" s="37">
        <v>45770</v>
      </c>
      <c r="D2538" s="35">
        <v>62</v>
      </c>
      <c r="E2538" s="38">
        <v>66</v>
      </c>
      <c r="N2538" s="36" t="s">
        <v>28</v>
      </c>
      <c r="O2538" s="36" t="s">
        <v>40</v>
      </c>
      <c r="P2538" s="37">
        <v>45769</v>
      </c>
      <c r="Q2538" s="36" t="s">
        <v>50</v>
      </c>
      <c r="R2538" s="38">
        <v>62</v>
      </c>
    </row>
    <row r="2539" spans="1:18" ht="15" x14ac:dyDescent="0.2">
      <c r="A2539" s="36" t="s">
        <v>28</v>
      </c>
      <c r="B2539" s="36" t="s">
        <v>40</v>
      </c>
      <c r="C2539" s="37">
        <v>45771</v>
      </c>
      <c r="D2539" s="35">
        <v>68</v>
      </c>
      <c r="E2539" s="38">
        <v>71</v>
      </c>
      <c r="N2539" s="36" t="s">
        <v>28</v>
      </c>
      <c r="O2539" s="36" t="s">
        <v>40</v>
      </c>
      <c r="P2539" s="37">
        <v>45770</v>
      </c>
      <c r="Q2539" s="36" t="s">
        <v>50</v>
      </c>
      <c r="R2539" s="38">
        <v>68</v>
      </c>
    </row>
    <row r="2540" spans="1:18" ht="15" x14ac:dyDescent="0.2">
      <c r="A2540" s="36" t="s">
        <v>28</v>
      </c>
      <c r="B2540" s="36" t="s">
        <v>40</v>
      </c>
      <c r="C2540" s="37">
        <v>45772</v>
      </c>
      <c r="D2540" s="35">
        <v>65</v>
      </c>
      <c r="E2540" s="38">
        <v>63</v>
      </c>
      <c r="N2540" s="36" t="s">
        <v>28</v>
      </c>
      <c r="O2540" s="36" t="s">
        <v>40</v>
      </c>
      <c r="P2540" s="37">
        <v>45771</v>
      </c>
      <c r="Q2540" s="36" t="s">
        <v>50</v>
      </c>
      <c r="R2540" s="38">
        <v>65</v>
      </c>
    </row>
    <row r="2541" spans="1:18" ht="15" x14ac:dyDescent="0.2">
      <c r="A2541" s="36" t="s">
        <v>28</v>
      </c>
      <c r="B2541" s="36" t="s">
        <v>40</v>
      </c>
      <c r="C2541" s="37">
        <v>45773</v>
      </c>
      <c r="D2541" s="35">
        <v>46</v>
      </c>
      <c r="E2541" s="38">
        <v>42</v>
      </c>
      <c r="N2541" s="36" t="s">
        <v>28</v>
      </c>
      <c r="O2541" s="36" t="s">
        <v>40</v>
      </c>
      <c r="P2541" s="37">
        <v>45772</v>
      </c>
      <c r="Q2541" s="36" t="s">
        <v>50</v>
      </c>
      <c r="R2541" s="38">
        <v>46</v>
      </c>
    </row>
    <row r="2542" spans="1:18" ht="15" x14ac:dyDescent="0.2">
      <c r="A2542" s="36" t="s">
        <v>28</v>
      </c>
      <c r="B2542" s="36" t="s">
        <v>40</v>
      </c>
      <c r="C2542" s="37">
        <v>45774</v>
      </c>
      <c r="D2542" s="35">
        <v>51</v>
      </c>
      <c r="E2542" s="38">
        <v>52</v>
      </c>
      <c r="N2542" s="36" t="s">
        <v>28</v>
      </c>
      <c r="O2542" s="36" t="s">
        <v>40</v>
      </c>
      <c r="P2542" s="37">
        <v>45773</v>
      </c>
      <c r="Q2542" s="36" t="s">
        <v>50</v>
      </c>
      <c r="R2542" s="38">
        <v>51</v>
      </c>
    </row>
    <row r="2543" spans="1:18" ht="15" x14ac:dyDescent="0.2">
      <c r="A2543" s="36" t="s">
        <v>28</v>
      </c>
      <c r="B2543" s="36" t="s">
        <v>40</v>
      </c>
      <c r="C2543" s="37">
        <v>45775</v>
      </c>
      <c r="D2543" s="35">
        <v>65</v>
      </c>
      <c r="E2543" s="38">
        <v>66</v>
      </c>
      <c r="N2543" s="36" t="s">
        <v>28</v>
      </c>
      <c r="O2543" s="36" t="s">
        <v>40</v>
      </c>
      <c r="P2543" s="37">
        <v>45774</v>
      </c>
      <c r="Q2543" s="36" t="s">
        <v>50</v>
      </c>
      <c r="R2543" s="38">
        <v>65</v>
      </c>
    </row>
    <row r="2544" spans="1:18" ht="15" x14ac:dyDescent="0.2">
      <c r="A2544" s="36" t="s">
        <v>28</v>
      </c>
      <c r="B2544" s="36" t="s">
        <v>40</v>
      </c>
      <c r="C2544" s="37">
        <v>45776</v>
      </c>
      <c r="D2544" s="35">
        <v>63</v>
      </c>
      <c r="E2544" s="38">
        <v>61</v>
      </c>
      <c r="N2544" s="36" t="s">
        <v>28</v>
      </c>
      <c r="O2544" s="36" t="s">
        <v>40</v>
      </c>
      <c r="P2544" s="37">
        <v>45775</v>
      </c>
      <c r="Q2544" s="36" t="s">
        <v>50</v>
      </c>
      <c r="R2544" s="38">
        <v>63</v>
      </c>
    </row>
    <row r="2545" spans="1:18" ht="15" x14ac:dyDescent="0.2">
      <c r="A2545" s="36" t="s">
        <v>28</v>
      </c>
      <c r="B2545" s="36" t="s">
        <v>40</v>
      </c>
      <c r="C2545" s="37">
        <v>45777</v>
      </c>
      <c r="D2545" s="35">
        <v>57</v>
      </c>
      <c r="E2545" s="38">
        <v>58</v>
      </c>
      <c r="N2545" s="36" t="s">
        <v>28</v>
      </c>
      <c r="O2545" s="36" t="s">
        <v>40</v>
      </c>
      <c r="P2545" s="37">
        <v>45776</v>
      </c>
      <c r="Q2545" s="36" t="s">
        <v>50</v>
      </c>
      <c r="R2545" s="38">
        <v>57</v>
      </c>
    </row>
  </sheetData>
  <autoFilter ref="A1:E2545" xr:uid="{00000000-0001-0000-0C00-000000000000}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4"/>
  <sheetViews>
    <sheetView zoomScale="93" workbookViewId="0">
      <selection sqref="A1:AC1"/>
    </sheetView>
  </sheetViews>
  <sheetFormatPr defaultRowHeight="12.75" x14ac:dyDescent="0.2"/>
  <cols>
    <col min="1" max="1" width="5" customWidth="1"/>
    <col min="2" max="3" width="4.5703125" customWidth="1"/>
    <col min="4" max="4" width="4.140625" customWidth="1"/>
    <col min="5" max="5" width="6.5703125" bestFit="1" customWidth="1"/>
    <col min="6" max="7" width="4.5703125" customWidth="1"/>
    <col min="8" max="8" width="4.140625" customWidth="1"/>
    <col min="9" max="9" width="6.85546875" customWidth="1"/>
    <col min="10" max="11" width="4.5703125" customWidth="1"/>
    <col min="12" max="12" width="4.140625" customWidth="1"/>
    <col min="13" max="13" width="7.7109375" bestFit="1" customWidth="1"/>
    <col min="14" max="15" width="4.5703125" customWidth="1"/>
    <col min="16" max="16" width="4.140625" customWidth="1"/>
    <col min="17" max="17" width="8.28515625" bestFit="1" customWidth="1"/>
    <col min="18" max="19" width="4.5703125" customWidth="1"/>
    <col min="20" max="20" width="4.140625" customWidth="1"/>
    <col min="21" max="21" width="7.7109375" bestFit="1" customWidth="1"/>
    <col min="22" max="23" width="4.5703125" customWidth="1"/>
    <col min="24" max="24" width="4.140625" customWidth="1"/>
    <col min="25" max="25" width="7.140625" bestFit="1" customWidth="1"/>
    <col min="26" max="27" width="4.5703125" customWidth="1"/>
    <col min="28" max="28" width="4.140625" customWidth="1"/>
    <col min="29" max="29" width="6.7109375" customWidth="1"/>
  </cols>
  <sheetData>
    <row r="1" spans="1:29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x14ac:dyDescent="0.2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29" x14ac:dyDescent="0.2">
      <c r="A3" s="43" t="str">
        <f>'COH 001'!A3:AC3</f>
        <v>FOR THE PERIOD FROM OCTOBER 1, 2024 THROUGH APRIL 30, 2025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29" x14ac:dyDescent="0.2">
      <c r="A4" s="44" t="s">
        <v>13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ht="13.5" thickBot="1" x14ac:dyDescent="0.25"/>
    <row r="6" spans="1:29" x14ac:dyDescent="0.2">
      <c r="A6" s="8"/>
      <c r="B6" s="41" t="str">
        <f>'COH 001'!B6:E6</f>
        <v>OCTOBER 2024</v>
      </c>
      <c r="C6" s="39"/>
      <c r="D6" s="39"/>
      <c r="E6" s="42"/>
      <c r="F6" s="41" t="str">
        <f>'COH 001'!F6:I6</f>
        <v>NOVEMBER 2024</v>
      </c>
      <c r="G6" s="39"/>
      <c r="H6" s="39"/>
      <c r="I6" s="42"/>
      <c r="J6" s="41" t="str">
        <f>'COH 001'!J6:M6</f>
        <v>DECEMBER 2024</v>
      </c>
      <c r="K6" s="39"/>
      <c r="L6" s="39"/>
      <c r="M6" s="42"/>
      <c r="N6" s="41" t="str">
        <f>'COH 001'!N6:Q6</f>
        <v>JANUARY 2025</v>
      </c>
      <c r="O6" s="39"/>
      <c r="P6" s="39"/>
      <c r="Q6" s="42"/>
      <c r="R6" s="41" t="str">
        <f>'COH 001'!R6:U6</f>
        <v>FEBRUARY 2025</v>
      </c>
      <c r="S6" s="39"/>
      <c r="T6" s="39"/>
      <c r="U6" s="42"/>
      <c r="V6" s="41" t="str">
        <f>'COH 001'!V6:Y6</f>
        <v>MARCH 2025</v>
      </c>
      <c r="W6" s="39"/>
      <c r="X6" s="39"/>
      <c r="Y6" s="42"/>
      <c r="Z6" s="39" t="str">
        <f>'COH 001'!Z6:AC6</f>
        <v>APRIL 2025</v>
      </c>
      <c r="AA6" s="39"/>
      <c r="AB6" s="39"/>
      <c r="AC6" s="40"/>
    </row>
    <row r="7" spans="1:29" x14ac:dyDescent="0.2">
      <c r="A7" s="9" t="s">
        <v>1</v>
      </c>
      <c r="B7" s="16" t="s">
        <v>2</v>
      </c>
      <c r="C7" s="2" t="s">
        <v>3</v>
      </c>
      <c r="D7" s="2" t="s">
        <v>4</v>
      </c>
      <c r="E7" s="17" t="s">
        <v>5</v>
      </c>
      <c r="F7" s="16" t="s">
        <v>2</v>
      </c>
      <c r="G7" s="2" t="s">
        <v>3</v>
      </c>
      <c r="H7" s="2" t="s">
        <v>4</v>
      </c>
      <c r="I7" s="17" t="s">
        <v>5</v>
      </c>
      <c r="J7" s="16" t="s">
        <v>2</v>
      </c>
      <c r="K7" s="2" t="s">
        <v>3</v>
      </c>
      <c r="L7" s="2" t="s">
        <v>4</v>
      </c>
      <c r="M7" s="17" t="s">
        <v>5</v>
      </c>
      <c r="N7" s="16" t="s">
        <v>2</v>
      </c>
      <c r="O7" s="2" t="s">
        <v>3</v>
      </c>
      <c r="P7" s="2" t="s">
        <v>4</v>
      </c>
      <c r="Q7" s="17" t="s">
        <v>5</v>
      </c>
      <c r="R7" s="16" t="s">
        <v>2</v>
      </c>
      <c r="S7" s="2" t="s">
        <v>3</v>
      </c>
      <c r="T7" s="2" t="s">
        <v>4</v>
      </c>
      <c r="U7" s="17" t="s">
        <v>5</v>
      </c>
      <c r="V7" s="16" t="s">
        <v>2</v>
      </c>
      <c r="W7" s="2" t="s">
        <v>3</v>
      </c>
      <c r="X7" s="2" t="s">
        <v>4</v>
      </c>
      <c r="Y7" s="17" t="s">
        <v>5</v>
      </c>
      <c r="Z7" s="1" t="s">
        <v>2</v>
      </c>
      <c r="AA7" s="2" t="s">
        <v>3</v>
      </c>
      <c r="AB7" s="2" t="s">
        <v>4</v>
      </c>
      <c r="AC7" s="5" t="s">
        <v>5</v>
      </c>
    </row>
    <row r="8" spans="1:29" x14ac:dyDescent="0.2">
      <c r="A8" s="10">
        <v>1</v>
      </c>
      <c r="B8" s="18">
        <f>+Temperatures!D214</f>
        <v>66</v>
      </c>
      <c r="C8" s="3">
        <f>+Temperatures!E214</f>
        <v>65</v>
      </c>
      <c r="D8" s="3">
        <f t="shared" ref="D8:D38" si="0">B8-C8</f>
        <v>1</v>
      </c>
      <c r="E8" s="24">
        <f t="shared" ref="E8:E38" si="1">ROUND((D8/C8),4)</f>
        <v>1.54E-2</v>
      </c>
      <c r="F8" s="18">
        <f>+Temperatures!D245</f>
        <v>47</v>
      </c>
      <c r="G8" s="3">
        <f>+Temperatures!E245</f>
        <v>48</v>
      </c>
      <c r="H8" s="3">
        <f t="shared" ref="H8:H37" si="2">F8-G8</f>
        <v>-1</v>
      </c>
      <c r="I8" s="24">
        <f t="shared" ref="I8:I37" si="3">ROUND((H8/G8),4)</f>
        <v>-2.0799999999999999E-2</v>
      </c>
      <c r="J8" s="18">
        <f>+Temperatures!D275</f>
        <v>27</v>
      </c>
      <c r="K8" s="3">
        <f>+Temperatures!E275</f>
        <v>26</v>
      </c>
      <c r="L8" s="3">
        <f t="shared" ref="L8:L38" si="4">J8-K8</f>
        <v>1</v>
      </c>
      <c r="M8" s="24">
        <f t="shared" ref="M8:M38" si="5">ROUND((L8/K8),4)</f>
        <v>3.85E-2</v>
      </c>
      <c r="N8" s="18">
        <f>+Temperatures!D306</f>
        <v>31</v>
      </c>
      <c r="O8" s="3">
        <f>+Temperatures!E306</f>
        <v>31</v>
      </c>
      <c r="P8" s="3">
        <f t="shared" ref="P8:P38" si="6">N8-O8</f>
        <v>0</v>
      </c>
      <c r="Q8" s="24">
        <f t="shared" ref="Q8:Q38" si="7">ROUND((P8/O8),4)</f>
        <v>0</v>
      </c>
      <c r="R8" s="18">
        <f>+Temperatures!D337</f>
        <v>26</v>
      </c>
      <c r="S8" s="3">
        <f>+Temperatures!E337</f>
        <v>23</v>
      </c>
      <c r="T8" s="3">
        <f t="shared" ref="T8:T35" si="8">R8-S8</f>
        <v>3</v>
      </c>
      <c r="U8" s="24">
        <f t="shared" ref="U8:U35" si="9">ROUND((T8/S8),4)</f>
        <v>0.13039999999999999</v>
      </c>
      <c r="V8" s="18">
        <f>+Temperatures!D365</f>
        <v>23</v>
      </c>
      <c r="W8" s="3">
        <f>+Temperatures!E365</f>
        <v>22</v>
      </c>
      <c r="X8" s="3">
        <f t="shared" ref="X8:X38" si="10">V8-W8</f>
        <v>1</v>
      </c>
      <c r="Y8" s="24">
        <f t="shared" ref="Y8:Y38" si="11">ROUND((X8/W8),4)</f>
        <v>4.5499999999999999E-2</v>
      </c>
      <c r="Z8" s="13">
        <f>+Temperatures!D396</f>
        <v>40</v>
      </c>
      <c r="AA8" s="3">
        <f>+Temperatures!E396</f>
        <v>37</v>
      </c>
      <c r="AB8" s="3">
        <f t="shared" ref="AB8:AB37" si="12">Z8-AA8</f>
        <v>3</v>
      </c>
      <c r="AC8" s="27">
        <f t="shared" ref="AC8:AC37" si="13">ROUND((AB8/AA8),4)</f>
        <v>8.1100000000000005E-2</v>
      </c>
    </row>
    <row r="9" spans="1:29" x14ac:dyDescent="0.2">
      <c r="A9" s="11">
        <v>2</v>
      </c>
      <c r="B9" s="19">
        <f>+Temperatures!D215</f>
        <v>58</v>
      </c>
      <c r="C9" s="4">
        <f>+Temperatures!E215</f>
        <v>58</v>
      </c>
      <c r="D9" s="4">
        <f t="shared" si="0"/>
        <v>0</v>
      </c>
      <c r="E9" s="25">
        <f t="shared" si="1"/>
        <v>0</v>
      </c>
      <c r="F9" s="19">
        <f>+Temperatures!D246</f>
        <v>47</v>
      </c>
      <c r="G9" s="4">
        <f>+Temperatures!E246</f>
        <v>47</v>
      </c>
      <c r="H9" s="4">
        <f t="shared" si="2"/>
        <v>0</v>
      </c>
      <c r="I9" s="25">
        <f t="shared" si="3"/>
        <v>0</v>
      </c>
      <c r="J9" s="19">
        <f>+Temperatures!D276</f>
        <v>29</v>
      </c>
      <c r="K9" s="4">
        <f>+Temperatures!E276</f>
        <v>29</v>
      </c>
      <c r="L9" s="4">
        <f t="shared" si="4"/>
        <v>0</v>
      </c>
      <c r="M9" s="25">
        <f t="shared" si="5"/>
        <v>0</v>
      </c>
      <c r="N9" s="19">
        <f>+Temperatures!D307</f>
        <v>28</v>
      </c>
      <c r="O9" s="4">
        <f>+Temperatures!E307</f>
        <v>27</v>
      </c>
      <c r="P9" s="4">
        <f t="shared" si="6"/>
        <v>1</v>
      </c>
      <c r="Q9" s="25">
        <f t="shared" si="7"/>
        <v>3.6999999999999998E-2</v>
      </c>
      <c r="R9" s="19">
        <f>+Temperatures!D338</f>
        <v>41</v>
      </c>
      <c r="S9" s="4">
        <f>+Temperatures!E338</f>
        <v>36</v>
      </c>
      <c r="T9" s="4">
        <f t="shared" si="8"/>
        <v>5</v>
      </c>
      <c r="U9" s="25">
        <f t="shared" si="9"/>
        <v>0.1389</v>
      </c>
      <c r="V9" s="19">
        <f>+Temperatures!D366</f>
        <v>26</v>
      </c>
      <c r="W9" s="4">
        <f>+Temperatures!E366</f>
        <v>25</v>
      </c>
      <c r="X9" s="4">
        <f t="shared" si="10"/>
        <v>1</v>
      </c>
      <c r="Y9" s="25">
        <f t="shared" si="11"/>
        <v>0.04</v>
      </c>
      <c r="Z9" s="14">
        <f>+Temperatures!D397</f>
        <v>63</v>
      </c>
      <c r="AA9" s="4">
        <f>+Temperatures!E397</f>
        <v>57</v>
      </c>
      <c r="AB9" s="4">
        <f t="shared" si="12"/>
        <v>6</v>
      </c>
      <c r="AC9" s="28">
        <f t="shared" si="13"/>
        <v>0.1053</v>
      </c>
    </row>
    <row r="10" spans="1:29" x14ac:dyDescent="0.2">
      <c r="A10" s="11">
        <v>3</v>
      </c>
      <c r="B10" s="19">
        <f>+Temperatures!D216</f>
        <v>63</v>
      </c>
      <c r="C10" s="4">
        <f>+Temperatures!E216</f>
        <v>63</v>
      </c>
      <c r="D10" s="4">
        <f t="shared" si="0"/>
        <v>0</v>
      </c>
      <c r="E10" s="25">
        <f t="shared" si="1"/>
        <v>0</v>
      </c>
      <c r="F10" s="19">
        <f>+Temperatures!D247</f>
        <v>57</v>
      </c>
      <c r="G10" s="4">
        <f>+Temperatures!E247</f>
        <v>59</v>
      </c>
      <c r="H10" s="4">
        <f t="shared" si="2"/>
        <v>-2</v>
      </c>
      <c r="I10" s="25">
        <f t="shared" si="3"/>
        <v>-3.39E-2</v>
      </c>
      <c r="J10" s="19">
        <f>+Temperatures!D277</f>
        <v>30</v>
      </c>
      <c r="K10" s="4">
        <f>+Temperatures!E277</f>
        <v>28</v>
      </c>
      <c r="L10" s="4">
        <f t="shared" si="4"/>
        <v>2</v>
      </c>
      <c r="M10" s="25">
        <f t="shared" si="5"/>
        <v>7.1400000000000005E-2</v>
      </c>
      <c r="N10" s="19">
        <f>+Temperatures!D308</f>
        <v>26</v>
      </c>
      <c r="O10" s="4">
        <f>+Temperatures!E308</f>
        <v>25</v>
      </c>
      <c r="P10" s="4">
        <f t="shared" si="6"/>
        <v>1</v>
      </c>
      <c r="Q10" s="25">
        <f t="shared" si="7"/>
        <v>0.04</v>
      </c>
      <c r="R10" s="19">
        <f>+Temperatures!D339</f>
        <v>42</v>
      </c>
      <c r="S10" s="4">
        <f>+Temperatures!E339</f>
        <v>40</v>
      </c>
      <c r="T10" s="4">
        <f t="shared" si="8"/>
        <v>2</v>
      </c>
      <c r="U10" s="25">
        <f t="shared" si="9"/>
        <v>0.05</v>
      </c>
      <c r="V10" s="19">
        <f>+Temperatures!D367</f>
        <v>38</v>
      </c>
      <c r="W10" s="4">
        <f>+Temperatures!E367</f>
        <v>39</v>
      </c>
      <c r="X10" s="4">
        <f t="shared" si="10"/>
        <v>-1</v>
      </c>
      <c r="Y10" s="25">
        <f t="shared" si="11"/>
        <v>-2.5600000000000001E-2</v>
      </c>
      <c r="Z10" s="14">
        <f>+Temperatures!D398</f>
        <v>55</v>
      </c>
      <c r="AA10" s="4">
        <f>+Temperatures!E398</f>
        <v>56</v>
      </c>
      <c r="AB10" s="4">
        <f t="shared" si="12"/>
        <v>-1</v>
      </c>
      <c r="AC10" s="28">
        <f t="shared" si="13"/>
        <v>-1.7899999999999999E-2</v>
      </c>
    </row>
    <row r="11" spans="1:29" x14ac:dyDescent="0.2">
      <c r="A11" s="11">
        <v>4</v>
      </c>
      <c r="B11" s="19">
        <f>+Temperatures!D217</f>
        <v>64</v>
      </c>
      <c r="C11" s="4">
        <f>+Temperatures!E217</f>
        <v>66</v>
      </c>
      <c r="D11" s="4">
        <f t="shared" si="0"/>
        <v>-2</v>
      </c>
      <c r="E11" s="25">
        <f t="shared" si="1"/>
        <v>-3.0300000000000001E-2</v>
      </c>
      <c r="F11" s="19">
        <f>+Temperatures!D248</f>
        <v>66</v>
      </c>
      <c r="G11" s="4">
        <f>+Temperatures!E248</f>
        <v>69</v>
      </c>
      <c r="H11" s="4">
        <f t="shared" si="2"/>
        <v>-3</v>
      </c>
      <c r="I11" s="25">
        <f t="shared" si="3"/>
        <v>-4.3499999999999997E-2</v>
      </c>
      <c r="J11" s="19">
        <f>+Temperatures!D278</f>
        <v>32</v>
      </c>
      <c r="K11" s="4">
        <f>+Temperatures!E278</f>
        <v>32</v>
      </c>
      <c r="L11" s="4">
        <f t="shared" si="4"/>
        <v>0</v>
      </c>
      <c r="M11" s="25">
        <f t="shared" si="5"/>
        <v>0</v>
      </c>
      <c r="N11" s="19">
        <f>+Temperatures!D309</f>
        <v>22</v>
      </c>
      <c r="O11" s="4">
        <f>+Temperatures!E309</f>
        <v>18</v>
      </c>
      <c r="P11" s="4">
        <f t="shared" si="6"/>
        <v>4</v>
      </c>
      <c r="Q11" s="25">
        <f t="shared" si="7"/>
        <v>0.22220000000000001</v>
      </c>
      <c r="R11" s="19">
        <f>+Temperatures!D340</f>
        <v>28</v>
      </c>
      <c r="S11" s="4">
        <f>+Temperatures!E340</f>
        <v>26</v>
      </c>
      <c r="T11" s="4">
        <f t="shared" si="8"/>
        <v>2</v>
      </c>
      <c r="U11" s="25">
        <f t="shared" si="9"/>
        <v>7.6899999999999996E-2</v>
      </c>
      <c r="V11" s="19">
        <f>+Temperatures!D368</f>
        <v>51</v>
      </c>
      <c r="W11" s="4">
        <f>+Temperatures!E368</f>
        <v>55</v>
      </c>
      <c r="X11" s="4">
        <f t="shared" si="10"/>
        <v>-4</v>
      </c>
      <c r="Y11" s="25">
        <f t="shared" si="11"/>
        <v>-7.2700000000000001E-2</v>
      </c>
      <c r="Z11" s="14">
        <f>+Temperatures!D399</f>
        <v>53</v>
      </c>
      <c r="AA11" s="4">
        <f>+Temperatures!E399</f>
        <v>50</v>
      </c>
      <c r="AB11" s="4">
        <f t="shared" si="12"/>
        <v>3</v>
      </c>
      <c r="AC11" s="28">
        <f t="shared" si="13"/>
        <v>0.06</v>
      </c>
    </row>
    <row r="12" spans="1:29" x14ac:dyDescent="0.2">
      <c r="A12" s="11">
        <v>5</v>
      </c>
      <c r="B12" s="19">
        <f>+Temperatures!D218</f>
        <v>62</v>
      </c>
      <c r="C12" s="4">
        <f>+Temperatures!E218</f>
        <v>63</v>
      </c>
      <c r="D12" s="4">
        <f t="shared" si="0"/>
        <v>-1</v>
      </c>
      <c r="E12" s="25">
        <f t="shared" si="1"/>
        <v>-1.5900000000000001E-2</v>
      </c>
      <c r="F12" s="19">
        <f>+Temperatures!D249</f>
        <v>69</v>
      </c>
      <c r="G12" s="4">
        <f>+Temperatures!E249</f>
        <v>71</v>
      </c>
      <c r="H12" s="4">
        <f t="shared" si="2"/>
        <v>-2</v>
      </c>
      <c r="I12" s="25">
        <f t="shared" si="3"/>
        <v>-2.8199999999999999E-2</v>
      </c>
      <c r="J12" s="19">
        <f>+Temperatures!D279</f>
        <v>28</v>
      </c>
      <c r="K12" s="4">
        <f>+Temperatures!E279</f>
        <v>24</v>
      </c>
      <c r="L12" s="4">
        <f t="shared" si="4"/>
        <v>4</v>
      </c>
      <c r="M12" s="25">
        <f t="shared" si="5"/>
        <v>0.16669999999999999</v>
      </c>
      <c r="N12" s="19">
        <f>+Temperatures!D310</f>
        <v>23</v>
      </c>
      <c r="O12" s="4">
        <f>+Temperatures!E310</f>
        <v>21</v>
      </c>
      <c r="P12" s="4">
        <f t="shared" si="6"/>
        <v>2</v>
      </c>
      <c r="Q12" s="25">
        <f t="shared" si="7"/>
        <v>9.5200000000000007E-2</v>
      </c>
      <c r="R12" s="19">
        <f>+Temperatures!D341</f>
        <v>32</v>
      </c>
      <c r="S12" s="4">
        <f>+Temperatures!E341</f>
        <v>29</v>
      </c>
      <c r="T12" s="4">
        <f t="shared" si="8"/>
        <v>3</v>
      </c>
      <c r="U12" s="25">
        <f t="shared" si="9"/>
        <v>0.10340000000000001</v>
      </c>
      <c r="V12" s="19">
        <f>+Temperatures!D369</f>
        <v>44</v>
      </c>
      <c r="W12" s="4">
        <f>+Temperatures!E369</f>
        <v>42</v>
      </c>
      <c r="X12" s="4">
        <f t="shared" si="10"/>
        <v>2</v>
      </c>
      <c r="Y12" s="25">
        <f t="shared" si="11"/>
        <v>4.7600000000000003E-2</v>
      </c>
      <c r="Z12" s="14">
        <f>+Temperatures!D400</f>
        <v>48</v>
      </c>
      <c r="AA12" s="4">
        <f>+Temperatures!E400</f>
        <v>47</v>
      </c>
      <c r="AB12" s="4">
        <f t="shared" si="12"/>
        <v>1</v>
      </c>
      <c r="AC12" s="28">
        <f t="shared" si="13"/>
        <v>2.1299999999999999E-2</v>
      </c>
    </row>
    <row r="13" spans="1:29" x14ac:dyDescent="0.2">
      <c r="A13" s="11">
        <v>6</v>
      </c>
      <c r="B13" s="19">
        <f>+Temperatures!D219</f>
        <v>65</v>
      </c>
      <c r="C13" s="4">
        <f>+Temperatures!E219</f>
        <v>69</v>
      </c>
      <c r="D13" s="4">
        <f t="shared" si="0"/>
        <v>-4</v>
      </c>
      <c r="E13" s="25">
        <f t="shared" si="1"/>
        <v>-5.8000000000000003E-2</v>
      </c>
      <c r="F13" s="19">
        <f>+Temperatures!D250</f>
        <v>57</v>
      </c>
      <c r="G13" s="4">
        <f>+Temperatures!E250</f>
        <v>59</v>
      </c>
      <c r="H13" s="4">
        <f t="shared" si="2"/>
        <v>-2</v>
      </c>
      <c r="I13" s="25">
        <f t="shared" si="3"/>
        <v>-3.39E-2</v>
      </c>
      <c r="J13" s="19">
        <f>+Temperatures!D280</f>
        <v>27</v>
      </c>
      <c r="K13" s="4">
        <f>+Temperatures!E280</f>
        <v>29</v>
      </c>
      <c r="L13" s="4">
        <f t="shared" si="4"/>
        <v>-2</v>
      </c>
      <c r="M13" s="25">
        <f t="shared" si="5"/>
        <v>-6.9000000000000006E-2</v>
      </c>
      <c r="N13" s="19">
        <f>+Temperatures!D311</f>
        <v>26</v>
      </c>
      <c r="O13" s="4">
        <f>+Temperatures!E311</f>
        <v>25</v>
      </c>
      <c r="P13" s="4">
        <f t="shared" si="6"/>
        <v>1</v>
      </c>
      <c r="Q13" s="25">
        <f t="shared" si="7"/>
        <v>0.04</v>
      </c>
      <c r="R13" s="19">
        <f>+Temperatures!D342</f>
        <v>36</v>
      </c>
      <c r="S13" s="4">
        <f>+Temperatures!E342</f>
        <v>32</v>
      </c>
      <c r="T13" s="4">
        <f t="shared" si="8"/>
        <v>4</v>
      </c>
      <c r="U13" s="25">
        <f t="shared" si="9"/>
        <v>0.125</v>
      </c>
      <c r="V13" s="19">
        <f>+Temperatures!D370</f>
        <v>32</v>
      </c>
      <c r="W13" s="4">
        <f>+Temperatures!E370</f>
        <v>30</v>
      </c>
      <c r="X13" s="4">
        <f t="shared" si="10"/>
        <v>2</v>
      </c>
      <c r="Y13" s="25">
        <f t="shared" si="11"/>
        <v>6.6699999999999995E-2</v>
      </c>
      <c r="Z13" s="14">
        <f>+Temperatures!D401</f>
        <v>38</v>
      </c>
      <c r="AA13" s="4">
        <f>+Temperatures!E401</f>
        <v>34</v>
      </c>
      <c r="AB13" s="4">
        <f t="shared" si="12"/>
        <v>4</v>
      </c>
      <c r="AC13" s="28">
        <f t="shared" si="13"/>
        <v>0.1176</v>
      </c>
    </row>
    <row r="14" spans="1:29" x14ac:dyDescent="0.2">
      <c r="A14" s="11">
        <v>7</v>
      </c>
      <c r="B14" s="19">
        <f>+Temperatures!D220</f>
        <v>55</v>
      </c>
      <c r="C14" s="4">
        <f>+Temperatures!E220</f>
        <v>52</v>
      </c>
      <c r="D14" s="4">
        <f t="shared" si="0"/>
        <v>3</v>
      </c>
      <c r="E14" s="25">
        <f t="shared" si="1"/>
        <v>5.7700000000000001E-2</v>
      </c>
      <c r="F14" s="19">
        <f>+Temperatures!D251</f>
        <v>50</v>
      </c>
      <c r="G14" s="4">
        <f>+Temperatures!E251</f>
        <v>48</v>
      </c>
      <c r="H14" s="4">
        <f t="shared" si="2"/>
        <v>2</v>
      </c>
      <c r="I14" s="25">
        <f t="shared" si="3"/>
        <v>4.1700000000000001E-2</v>
      </c>
      <c r="J14" s="19">
        <f>+Temperatures!D281</f>
        <v>36</v>
      </c>
      <c r="K14" s="4">
        <f>+Temperatures!E281</f>
        <v>39</v>
      </c>
      <c r="L14" s="4">
        <f t="shared" si="4"/>
        <v>-3</v>
      </c>
      <c r="M14" s="25">
        <f t="shared" si="5"/>
        <v>-7.6899999999999996E-2</v>
      </c>
      <c r="N14" s="19">
        <f>+Temperatures!D312</f>
        <v>25</v>
      </c>
      <c r="O14" s="4">
        <f>+Temperatures!E312</f>
        <v>25</v>
      </c>
      <c r="P14" s="4">
        <f t="shared" si="6"/>
        <v>0</v>
      </c>
      <c r="Q14" s="25">
        <f t="shared" si="7"/>
        <v>0</v>
      </c>
      <c r="R14" s="19">
        <f>+Temperatures!D343</f>
        <v>24</v>
      </c>
      <c r="S14" s="4">
        <f>+Temperatures!E343</f>
        <v>23</v>
      </c>
      <c r="T14" s="4">
        <f t="shared" si="8"/>
        <v>1</v>
      </c>
      <c r="U14" s="25">
        <f t="shared" si="9"/>
        <v>4.3499999999999997E-2</v>
      </c>
      <c r="V14" s="19">
        <f>+Temperatures!D371</f>
        <v>35</v>
      </c>
      <c r="W14" s="4">
        <f>+Temperatures!E371</f>
        <v>33</v>
      </c>
      <c r="X14" s="4">
        <f t="shared" si="10"/>
        <v>2</v>
      </c>
      <c r="Y14" s="25">
        <f t="shared" si="11"/>
        <v>6.0600000000000001E-2</v>
      </c>
      <c r="Z14" s="14">
        <f>+Temperatures!D402</f>
        <v>36</v>
      </c>
      <c r="AA14" s="4">
        <f>+Temperatures!E402</f>
        <v>35</v>
      </c>
      <c r="AB14" s="4">
        <f t="shared" si="12"/>
        <v>1</v>
      </c>
      <c r="AC14" s="28">
        <f t="shared" si="13"/>
        <v>2.86E-2</v>
      </c>
    </row>
    <row r="15" spans="1:29" x14ac:dyDescent="0.2">
      <c r="A15" s="11">
        <v>8</v>
      </c>
      <c r="B15" s="19">
        <f>+Temperatures!D221</f>
        <v>56</v>
      </c>
      <c r="C15" s="4">
        <f>+Temperatures!E221</f>
        <v>57</v>
      </c>
      <c r="D15" s="4">
        <f t="shared" si="0"/>
        <v>-1</v>
      </c>
      <c r="E15" s="25">
        <f t="shared" si="1"/>
        <v>-1.7500000000000002E-2</v>
      </c>
      <c r="F15" s="19">
        <f>+Temperatures!D252</f>
        <v>50</v>
      </c>
      <c r="G15" s="4">
        <f>+Temperatures!E252</f>
        <v>52</v>
      </c>
      <c r="H15" s="4">
        <f t="shared" si="2"/>
        <v>-2</v>
      </c>
      <c r="I15" s="25">
        <f t="shared" si="3"/>
        <v>-3.85E-2</v>
      </c>
      <c r="J15" s="19">
        <f>+Temperatures!D282</f>
        <v>42</v>
      </c>
      <c r="K15" s="4">
        <f>+Temperatures!E282</f>
        <v>48</v>
      </c>
      <c r="L15" s="4">
        <f t="shared" si="4"/>
        <v>-6</v>
      </c>
      <c r="M15" s="25">
        <f t="shared" si="5"/>
        <v>-0.125</v>
      </c>
      <c r="N15" s="19">
        <f>+Temperatures!D313</f>
        <v>21</v>
      </c>
      <c r="O15" s="4">
        <f>+Temperatures!E313</f>
        <v>21</v>
      </c>
      <c r="P15" s="4">
        <f t="shared" si="6"/>
        <v>0</v>
      </c>
      <c r="Q15" s="25">
        <f t="shared" si="7"/>
        <v>0</v>
      </c>
      <c r="R15" s="19">
        <f>+Temperatures!D344</f>
        <v>30</v>
      </c>
      <c r="S15" s="4">
        <f>+Temperatures!E344</f>
        <v>28</v>
      </c>
      <c r="T15" s="4">
        <f t="shared" si="8"/>
        <v>2</v>
      </c>
      <c r="U15" s="25">
        <f t="shared" si="9"/>
        <v>7.1400000000000005E-2</v>
      </c>
      <c r="V15" s="19">
        <f>+Temperatures!D372</f>
        <v>31</v>
      </c>
      <c r="W15" s="4">
        <f>+Temperatures!E372</f>
        <v>31</v>
      </c>
      <c r="X15" s="4">
        <f t="shared" si="10"/>
        <v>0</v>
      </c>
      <c r="Y15" s="25">
        <f t="shared" si="11"/>
        <v>0</v>
      </c>
      <c r="Z15" s="14">
        <f>+Temperatures!D403</f>
        <v>33</v>
      </c>
      <c r="AA15" s="4">
        <f>+Temperatures!E403</f>
        <v>32</v>
      </c>
      <c r="AB15" s="4">
        <f t="shared" si="12"/>
        <v>1</v>
      </c>
      <c r="AC15" s="28">
        <f t="shared" si="13"/>
        <v>3.1300000000000001E-2</v>
      </c>
    </row>
    <row r="16" spans="1:29" x14ac:dyDescent="0.2">
      <c r="A16" s="11">
        <v>9</v>
      </c>
      <c r="B16" s="19">
        <f>+Temperatures!D222</f>
        <v>56</v>
      </c>
      <c r="C16" s="4">
        <f>+Temperatures!E222</f>
        <v>51</v>
      </c>
      <c r="D16" s="4">
        <f t="shared" si="0"/>
        <v>5</v>
      </c>
      <c r="E16" s="25">
        <f t="shared" si="1"/>
        <v>9.8000000000000004E-2</v>
      </c>
      <c r="F16" s="19">
        <f>+Temperatures!D253</f>
        <v>51</v>
      </c>
      <c r="G16" s="4">
        <f>+Temperatures!E253</f>
        <v>53</v>
      </c>
      <c r="H16" s="4">
        <f t="shared" si="2"/>
        <v>-2</v>
      </c>
      <c r="I16" s="25">
        <f t="shared" si="3"/>
        <v>-3.7699999999999997E-2</v>
      </c>
      <c r="J16" s="19">
        <f>+Temperatures!D283</f>
        <v>47</v>
      </c>
      <c r="K16" s="4">
        <f>+Temperatures!E283</f>
        <v>47</v>
      </c>
      <c r="L16" s="4">
        <f t="shared" si="4"/>
        <v>0</v>
      </c>
      <c r="M16" s="25">
        <f t="shared" si="5"/>
        <v>0</v>
      </c>
      <c r="N16" s="19">
        <f>+Temperatures!D314</f>
        <v>19</v>
      </c>
      <c r="O16" s="4">
        <f>+Temperatures!E314</f>
        <v>16</v>
      </c>
      <c r="P16" s="4">
        <f t="shared" si="6"/>
        <v>3</v>
      </c>
      <c r="Q16" s="25">
        <f t="shared" si="7"/>
        <v>0.1875</v>
      </c>
      <c r="R16" s="19">
        <f>+Temperatures!D345</f>
        <v>25</v>
      </c>
      <c r="S16" s="4">
        <f>+Temperatures!E345</f>
        <v>25</v>
      </c>
      <c r="T16" s="4">
        <f t="shared" si="8"/>
        <v>0</v>
      </c>
      <c r="U16" s="25">
        <f t="shared" si="9"/>
        <v>0</v>
      </c>
      <c r="V16" s="19">
        <f>+Temperatures!D373</f>
        <v>42</v>
      </c>
      <c r="W16" s="4">
        <f>+Temperatures!E373</f>
        <v>45</v>
      </c>
      <c r="X16" s="4">
        <f t="shared" si="10"/>
        <v>-3</v>
      </c>
      <c r="Y16" s="25">
        <f t="shared" si="11"/>
        <v>-6.6699999999999995E-2</v>
      </c>
      <c r="Z16" s="14">
        <f>+Temperatures!D404</f>
        <v>40</v>
      </c>
      <c r="AA16" s="4">
        <f>+Temperatures!E404</f>
        <v>41</v>
      </c>
      <c r="AB16" s="4">
        <f t="shared" si="12"/>
        <v>-1</v>
      </c>
      <c r="AC16" s="28">
        <f t="shared" si="13"/>
        <v>-2.4400000000000002E-2</v>
      </c>
    </row>
    <row r="17" spans="1:29" x14ac:dyDescent="0.2">
      <c r="A17" s="11">
        <v>10</v>
      </c>
      <c r="B17" s="19">
        <f>+Temperatures!D223</f>
        <v>51</v>
      </c>
      <c r="C17" s="4">
        <f>+Temperatures!E223</f>
        <v>49</v>
      </c>
      <c r="D17" s="4">
        <f t="shared" si="0"/>
        <v>2</v>
      </c>
      <c r="E17" s="25">
        <f t="shared" si="1"/>
        <v>4.0800000000000003E-2</v>
      </c>
      <c r="F17" s="19">
        <f>+Temperatures!D254</f>
        <v>55</v>
      </c>
      <c r="G17" s="4">
        <f>+Temperatures!E254</f>
        <v>54</v>
      </c>
      <c r="H17" s="4">
        <f t="shared" si="2"/>
        <v>1</v>
      </c>
      <c r="I17" s="25">
        <f t="shared" si="3"/>
        <v>1.8499999999999999E-2</v>
      </c>
      <c r="J17" s="19">
        <f>+Temperatures!D284</f>
        <v>42</v>
      </c>
      <c r="K17" s="4">
        <f>+Temperatures!E284</f>
        <v>41</v>
      </c>
      <c r="L17" s="4">
        <f t="shared" si="4"/>
        <v>1</v>
      </c>
      <c r="M17" s="25">
        <f t="shared" si="5"/>
        <v>2.4400000000000002E-2</v>
      </c>
      <c r="N17" s="19">
        <f>+Temperatures!D315</f>
        <v>25</v>
      </c>
      <c r="O17" s="4">
        <f>+Temperatures!E315</f>
        <v>22</v>
      </c>
      <c r="P17" s="4">
        <f t="shared" si="6"/>
        <v>3</v>
      </c>
      <c r="Q17" s="25">
        <f t="shared" si="7"/>
        <v>0.13639999999999999</v>
      </c>
      <c r="R17" s="19">
        <f>+Temperatures!D346</f>
        <v>25</v>
      </c>
      <c r="S17" s="4">
        <f>+Temperatures!E346</f>
        <v>26</v>
      </c>
      <c r="T17" s="4">
        <f t="shared" si="8"/>
        <v>-1</v>
      </c>
      <c r="U17" s="25">
        <f t="shared" si="9"/>
        <v>-3.85E-2</v>
      </c>
      <c r="V17" s="19">
        <f>+Temperatures!D374</f>
        <v>50</v>
      </c>
      <c r="W17" s="4">
        <f>+Temperatures!E374</f>
        <v>54</v>
      </c>
      <c r="X17" s="4">
        <f t="shared" si="10"/>
        <v>-4</v>
      </c>
      <c r="Y17" s="25">
        <f t="shared" si="11"/>
        <v>-7.4099999999999999E-2</v>
      </c>
      <c r="Z17" s="14">
        <f>+Temperatures!D405</f>
        <v>42</v>
      </c>
      <c r="AA17" s="4">
        <f>+Temperatures!E405</f>
        <v>39</v>
      </c>
      <c r="AB17" s="4">
        <f t="shared" si="12"/>
        <v>3</v>
      </c>
      <c r="AC17" s="28">
        <f t="shared" si="13"/>
        <v>7.6899999999999996E-2</v>
      </c>
    </row>
    <row r="18" spans="1:29" x14ac:dyDescent="0.2">
      <c r="A18" s="11">
        <v>11</v>
      </c>
      <c r="B18" s="19">
        <f>+Temperatures!D224</f>
        <v>63</v>
      </c>
      <c r="C18" s="4">
        <f>+Temperatures!E224</f>
        <v>64</v>
      </c>
      <c r="D18" s="4">
        <f t="shared" si="0"/>
        <v>-1</v>
      </c>
      <c r="E18" s="25">
        <f t="shared" si="1"/>
        <v>-1.5599999999999999E-2</v>
      </c>
      <c r="F18" s="19">
        <f>+Temperatures!D255</f>
        <v>49</v>
      </c>
      <c r="G18" s="4">
        <f>+Temperatures!E255</f>
        <v>50</v>
      </c>
      <c r="H18" s="4">
        <f t="shared" si="2"/>
        <v>-1</v>
      </c>
      <c r="I18" s="25">
        <f t="shared" si="3"/>
        <v>-0.02</v>
      </c>
      <c r="J18" s="19">
        <f>+Temperatures!D285</f>
        <v>28</v>
      </c>
      <c r="K18" s="4">
        <f>+Temperatures!E285</f>
        <v>27</v>
      </c>
      <c r="L18" s="4">
        <f t="shared" si="4"/>
        <v>1</v>
      </c>
      <c r="M18" s="25">
        <f t="shared" si="5"/>
        <v>3.6999999999999998E-2</v>
      </c>
      <c r="N18" s="19">
        <f>+Temperatures!D316</f>
        <v>25</v>
      </c>
      <c r="O18" s="4">
        <f>+Temperatures!E316</f>
        <v>26</v>
      </c>
      <c r="P18" s="4">
        <f t="shared" si="6"/>
        <v>-1</v>
      </c>
      <c r="Q18" s="25">
        <f t="shared" si="7"/>
        <v>-3.85E-2</v>
      </c>
      <c r="R18" s="19">
        <f>+Temperatures!D347</f>
        <v>25</v>
      </c>
      <c r="S18" s="4">
        <f>+Temperatures!E347</f>
        <v>26</v>
      </c>
      <c r="T18" s="4">
        <f t="shared" si="8"/>
        <v>-1</v>
      </c>
      <c r="U18" s="25">
        <f t="shared" si="9"/>
        <v>-3.85E-2</v>
      </c>
      <c r="V18" s="19">
        <f>+Temperatures!D375</f>
        <v>43</v>
      </c>
      <c r="W18" s="4">
        <f>+Temperatures!E375</f>
        <v>42</v>
      </c>
      <c r="X18" s="4">
        <f t="shared" si="10"/>
        <v>1</v>
      </c>
      <c r="Y18" s="25">
        <f t="shared" si="11"/>
        <v>2.3800000000000002E-2</v>
      </c>
      <c r="Z18" s="14">
        <f>+Temperatures!D406</f>
        <v>40</v>
      </c>
      <c r="AA18" s="4">
        <f>+Temperatures!E406</f>
        <v>39</v>
      </c>
      <c r="AB18" s="4">
        <f t="shared" si="12"/>
        <v>1</v>
      </c>
      <c r="AC18" s="28">
        <f t="shared" si="13"/>
        <v>2.5600000000000001E-2</v>
      </c>
    </row>
    <row r="19" spans="1:29" x14ac:dyDescent="0.2">
      <c r="A19" s="11">
        <v>12</v>
      </c>
      <c r="B19" s="19">
        <f>+Temperatures!D225</f>
        <v>61</v>
      </c>
      <c r="C19" s="4">
        <f>+Temperatures!E225</f>
        <v>60</v>
      </c>
      <c r="D19" s="4">
        <f t="shared" si="0"/>
        <v>1</v>
      </c>
      <c r="E19" s="25">
        <f t="shared" si="1"/>
        <v>1.67E-2</v>
      </c>
      <c r="F19" s="19">
        <f>+Temperatures!D256</f>
        <v>40</v>
      </c>
      <c r="G19" s="4">
        <f>+Temperatures!E256</f>
        <v>40</v>
      </c>
      <c r="H19" s="4">
        <f t="shared" si="2"/>
        <v>0</v>
      </c>
      <c r="I19" s="25">
        <f t="shared" si="3"/>
        <v>0</v>
      </c>
      <c r="J19" s="19">
        <f>+Temperatures!D286</f>
        <v>20</v>
      </c>
      <c r="K19" s="4">
        <f>+Temperatures!E286</f>
        <v>17</v>
      </c>
      <c r="L19" s="4">
        <f t="shared" si="4"/>
        <v>3</v>
      </c>
      <c r="M19" s="25">
        <f t="shared" si="5"/>
        <v>0.17649999999999999</v>
      </c>
      <c r="N19" s="19">
        <f>+Temperatures!D317</f>
        <v>30</v>
      </c>
      <c r="O19" s="4">
        <f>+Temperatures!E317</f>
        <v>31</v>
      </c>
      <c r="P19" s="4">
        <f t="shared" si="6"/>
        <v>-1</v>
      </c>
      <c r="Q19" s="25">
        <f t="shared" si="7"/>
        <v>-3.2300000000000002E-2</v>
      </c>
      <c r="R19" s="19">
        <f>+Temperatures!D348</f>
        <v>35</v>
      </c>
      <c r="S19" s="4">
        <f>+Temperatures!E348</f>
        <v>33</v>
      </c>
      <c r="T19" s="4">
        <f t="shared" si="8"/>
        <v>2</v>
      </c>
      <c r="U19" s="25">
        <f t="shared" si="9"/>
        <v>6.0600000000000001E-2</v>
      </c>
      <c r="V19" s="19">
        <f>+Temperatures!D376</f>
        <v>44</v>
      </c>
      <c r="W19" s="4">
        <f>+Temperatures!E376</f>
        <v>38</v>
      </c>
      <c r="X19" s="4">
        <f t="shared" si="10"/>
        <v>6</v>
      </c>
      <c r="Y19" s="25">
        <f t="shared" si="11"/>
        <v>0.15790000000000001</v>
      </c>
      <c r="Z19" s="14">
        <f>+Temperatures!D407</f>
        <v>41</v>
      </c>
      <c r="AA19" s="4">
        <f>+Temperatures!E407</f>
        <v>40</v>
      </c>
      <c r="AB19" s="4">
        <f t="shared" si="12"/>
        <v>1</v>
      </c>
      <c r="AC19" s="28">
        <f t="shared" si="13"/>
        <v>2.5000000000000001E-2</v>
      </c>
    </row>
    <row r="20" spans="1:29" x14ac:dyDescent="0.2">
      <c r="A20" s="11">
        <v>13</v>
      </c>
      <c r="B20" s="19">
        <f>+Temperatures!D226</f>
        <v>56</v>
      </c>
      <c r="C20" s="4">
        <f>+Temperatures!E226</f>
        <v>56</v>
      </c>
      <c r="D20" s="4">
        <f t="shared" si="0"/>
        <v>0</v>
      </c>
      <c r="E20" s="25">
        <f t="shared" si="1"/>
        <v>0</v>
      </c>
      <c r="F20" s="19">
        <f>+Temperatures!D257</f>
        <v>48</v>
      </c>
      <c r="G20" s="4">
        <f>+Temperatures!E257</f>
        <v>49</v>
      </c>
      <c r="H20" s="4">
        <f t="shared" si="2"/>
        <v>-1</v>
      </c>
      <c r="I20" s="25">
        <f t="shared" si="3"/>
        <v>-2.0400000000000001E-2</v>
      </c>
      <c r="J20" s="19">
        <f>+Temperatures!D287</f>
        <v>23</v>
      </c>
      <c r="K20" s="4">
        <f>+Temperatures!E287</f>
        <v>22</v>
      </c>
      <c r="L20" s="4">
        <f t="shared" si="4"/>
        <v>1</v>
      </c>
      <c r="M20" s="25">
        <f t="shared" si="5"/>
        <v>4.5499999999999999E-2</v>
      </c>
      <c r="N20" s="19">
        <f>+Temperatures!D318</f>
        <v>18</v>
      </c>
      <c r="O20" s="4">
        <f>+Temperatures!E318</f>
        <v>16</v>
      </c>
      <c r="P20" s="4">
        <f t="shared" si="6"/>
        <v>2</v>
      </c>
      <c r="Q20" s="25">
        <f t="shared" si="7"/>
        <v>0.125</v>
      </c>
      <c r="R20" s="19">
        <f>+Temperatures!D349</f>
        <v>23</v>
      </c>
      <c r="S20" s="4">
        <f>+Temperatures!E349</f>
        <v>22</v>
      </c>
      <c r="T20" s="4">
        <f t="shared" si="8"/>
        <v>1</v>
      </c>
      <c r="U20" s="25">
        <f t="shared" si="9"/>
        <v>4.5499999999999999E-2</v>
      </c>
      <c r="V20" s="19">
        <f>+Temperatures!D377</f>
        <v>48</v>
      </c>
      <c r="W20" s="4">
        <f>+Temperatures!E377</f>
        <v>41</v>
      </c>
      <c r="X20" s="4">
        <f t="shared" si="10"/>
        <v>7</v>
      </c>
      <c r="Y20" s="25">
        <f t="shared" si="11"/>
        <v>0.17069999999999999</v>
      </c>
      <c r="Z20" s="14">
        <f>+Temperatures!D408</f>
        <v>50</v>
      </c>
      <c r="AA20" s="4">
        <f>+Temperatures!E408</f>
        <v>55</v>
      </c>
      <c r="AB20" s="4">
        <f t="shared" si="12"/>
        <v>-5</v>
      </c>
      <c r="AC20" s="28">
        <f t="shared" si="13"/>
        <v>-9.0899999999999995E-2</v>
      </c>
    </row>
    <row r="21" spans="1:29" x14ac:dyDescent="0.2">
      <c r="A21" s="11">
        <v>14</v>
      </c>
      <c r="B21" s="19">
        <f>+Temperatures!D227</f>
        <v>48</v>
      </c>
      <c r="C21" s="4">
        <f>+Temperatures!E227</f>
        <v>48</v>
      </c>
      <c r="D21" s="4">
        <f t="shared" si="0"/>
        <v>0</v>
      </c>
      <c r="E21" s="25">
        <f t="shared" si="1"/>
        <v>0</v>
      </c>
      <c r="F21" s="19">
        <f>+Temperatures!D258</f>
        <v>47</v>
      </c>
      <c r="G21" s="4">
        <f>+Temperatures!E258</f>
        <v>48</v>
      </c>
      <c r="H21" s="4">
        <f t="shared" si="2"/>
        <v>-1</v>
      </c>
      <c r="I21" s="25">
        <f t="shared" si="3"/>
        <v>-2.0799999999999999E-2</v>
      </c>
      <c r="J21" s="19">
        <f>+Temperatures!D288</f>
        <v>34</v>
      </c>
      <c r="K21" s="4">
        <f>+Temperatures!E288</f>
        <v>36</v>
      </c>
      <c r="L21" s="4">
        <f t="shared" si="4"/>
        <v>-2</v>
      </c>
      <c r="M21" s="25">
        <f t="shared" si="5"/>
        <v>-5.5599999999999997E-2</v>
      </c>
      <c r="N21" s="19">
        <f>+Temperatures!D319</f>
        <v>18</v>
      </c>
      <c r="O21" s="4">
        <f>+Temperatures!E319</f>
        <v>13</v>
      </c>
      <c r="P21" s="4">
        <f t="shared" si="6"/>
        <v>5</v>
      </c>
      <c r="Q21" s="25">
        <f t="shared" si="7"/>
        <v>0.3846</v>
      </c>
      <c r="R21" s="19">
        <f>+Temperatures!D350</f>
        <v>27</v>
      </c>
      <c r="S21" s="4">
        <f>+Temperatures!E350</f>
        <v>25</v>
      </c>
      <c r="T21" s="4">
        <f t="shared" si="8"/>
        <v>2</v>
      </c>
      <c r="U21" s="25">
        <f t="shared" si="9"/>
        <v>0.08</v>
      </c>
      <c r="V21" s="19">
        <f>+Temperatures!D378</f>
        <v>63</v>
      </c>
      <c r="W21" s="4">
        <f>+Temperatures!E378</f>
        <v>67</v>
      </c>
      <c r="X21" s="4">
        <f t="shared" si="10"/>
        <v>-4</v>
      </c>
      <c r="Y21" s="25">
        <f t="shared" si="11"/>
        <v>-5.9700000000000003E-2</v>
      </c>
      <c r="Z21" s="14">
        <f>+Temperatures!D409</f>
        <v>54</v>
      </c>
      <c r="AA21" s="4">
        <f>+Temperatures!E409</f>
        <v>59</v>
      </c>
      <c r="AB21" s="4">
        <f t="shared" si="12"/>
        <v>-5</v>
      </c>
      <c r="AC21" s="28">
        <f t="shared" si="13"/>
        <v>-8.4699999999999998E-2</v>
      </c>
    </row>
    <row r="22" spans="1:29" x14ac:dyDescent="0.2">
      <c r="A22" s="11">
        <v>15</v>
      </c>
      <c r="B22" s="19">
        <f>+Temperatures!D228</f>
        <v>47</v>
      </c>
      <c r="C22" s="4">
        <f>+Temperatures!E228</f>
        <v>47</v>
      </c>
      <c r="D22" s="4">
        <f t="shared" si="0"/>
        <v>0</v>
      </c>
      <c r="E22" s="25">
        <f t="shared" si="1"/>
        <v>0</v>
      </c>
      <c r="F22" s="19">
        <f>+Temperatures!D259</f>
        <v>50</v>
      </c>
      <c r="G22" s="4">
        <f>+Temperatures!E259</f>
        <v>50</v>
      </c>
      <c r="H22" s="4">
        <f t="shared" si="2"/>
        <v>0</v>
      </c>
      <c r="I22" s="25">
        <f t="shared" si="3"/>
        <v>0</v>
      </c>
      <c r="J22" s="19">
        <f>+Temperatures!D289</f>
        <v>41</v>
      </c>
      <c r="K22" s="4">
        <f>+Temperatures!E289</f>
        <v>44</v>
      </c>
      <c r="L22" s="4">
        <f t="shared" si="4"/>
        <v>-3</v>
      </c>
      <c r="M22" s="25">
        <f t="shared" si="5"/>
        <v>-6.8199999999999997E-2</v>
      </c>
      <c r="N22" s="19">
        <f>+Temperatures!D320</f>
        <v>16</v>
      </c>
      <c r="O22" s="4">
        <f>+Temperatures!E320</f>
        <v>19</v>
      </c>
      <c r="P22" s="4">
        <f t="shared" si="6"/>
        <v>-3</v>
      </c>
      <c r="Q22" s="25">
        <f t="shared" si="7"/>
        <v>-0.15790000000000001</v>
      </c>
      <c r="R22" s="19">
        <f>+Temperatures!D351</f>
        <v>37</v>
      </c>
      <c r="S22" s="4">
        <f>+Temperatures!E351</f>
        <v>36</v>
      </c>
      <c r="T22" s="4">
        <f t="shared" si="8"/>
        <v>1</v>
      </c>
      <c r="U22" s="25">
        <f t="shared" si="9"/>
        <v>2.7799999999999998E-2</v>
      </c>
      <c r="V22" s="19">
        <f>+Temperatures!D379</f>
        <v>64</v>
      </c>
      <c r="W22" s="4">
        <f>+Temperatures!E379</f>
        <v>62</v>
      </c>
      <c r="X22" s="4">
        <f t="shared" si="10"/>
        <v>2</v>
      </c>
      <c r="Y22" s="25">
        <f t="shared" si="11"/>
        <v>3.2300000000000002E-2</v>
      </c>
      <c r="Z22" s="14">
        <f>+Temperatures!D410</f>
        <v>42</v>
      </c>
      <c r="AA22" s="4">
        <f>+Temperatures!E410</f>
        <v>43</v>
      </c>
      <c r="AB22" s="4">
        <f t="shared" si="12"/>
        <v>-1</v>
      </c>
      <c r="AC22" s="28">
        <f t="shared" si="13"/>
        <v>-2.3300000000000001E-2</v>
      </c>
    </row>
    <row r="23" spans="1:29" x14ac:dyDescent="0.2">
      <c r="A23" s="11">
        <v>16</v>
      </c>
      <c r="B23" s="19">
        <f>+Temperatures!D229</f>
        <v>46</v>
      </c>
      <c r="C23" s="4">
        <f>+Temperatures!E229</f>
        <v>45</v>
      </c>
      <c r="D23" s="4">
        <f t="shared" si="0"/>
        <v>1</v>
      </c>
      <c r="E23" s="25">
        <f t="shared" si="1"/>
        <v>2.2200000000000001E-2</v>
      </c>
      <c r="F23" s="19">
        <f>+Temperatures!D260</f>
        <v>46</v>
      </c>
      <c r="G23" s="4">
        <f>+Temperatures!E260</f>
        <v>47</v>
      </c>
      <c r="H23" s="4">
        <f t="shared" si="2"/>
        <v>-1</v>
      </c>
      <c r="I23" s="25">
        <f t="shared" si="3"/>
        <v>-2.1299999999999999E-2</v>
      </c>
      <c r="J23" s="19">
        <f>+Temperatures!D290</f>
        <v>46</v>
      </c>
      <c r="K23" s="4">
        <f>+Temperatures!E290</f>
        <v>49</v>
      </c>
      <c r="L23" s="4">
        <f t="shared" si="4"/>
        <v>-3</v>
      </c>
      <c r="M23" s="25">
        <f t="shared" si="5"/>
        <v>-6.1199999999999997E-2</v>
      </c>
      <c r="N23" s="19">
        <f>+Temperatures!D321</f>
        <v>28</v>
      </c>
      <c r="O23" s="4">
        <f>+Temperatures!E321</f>
        <v>28</v>
      </c>
      <c r="P23" s="4">
        <f t="shared" si="6"/>
        <v>0</v>
      </c>
      <c r="Q23" s="25">
        <f t="shared" si="7"/>
        <v>0</v>
      </c>
      <c r="R23" s="19">
        <f>+Temperatures!D352</f>
        <v>25</v>
      </c>
      <c r="S23" s="4">
        <f>+Temperatures!E352</f>
        <v>24</v>
      </c>
      <c r="T23" s="4">
        <f t="shared" si="8"/>
        <v>1</v>
      </c>
      <c r="U23" s="25">
        <f t="shared" si="9"/>
        <v>4.1700000000000001E-2</v>
      </c>
      <c r="V23" s="19">
        <f>+Temperatures!D380</f>
        <v>44</v>
      </c>
      <c r="W23" s="4">
        <f>+Temperatures!E380</f>
        <v>44</v>
      </c>
      <c r="X23" s="4">
        <f t="shared" si="10"/>
        <v>0</v>
      </c>
      <c r="Y23" s="25">
        <f t="shared" si="11"/>
        <v>0</v>
      </c>
      <c r="Z23" s="14">
        <f>+Temperatures!D411</f>
        <v>41</v>
      </c>
      <c r="AA23" s="4">
        <f>+Temperatures!E411</f>
        <v>39</v>
      </c>
      <c r="AB23" s="4">
        <f t="shared" si="12"/>
        <v>2</v>
      </c>
      <c r="AC23" s="28">
        <f t="shared" si="13"/>
        <v>5.1299999999999998E-2</v>
      </c>
    </row>
    <row r="24" spans="1:29" x14ac:dyDescent="0.2">
      <c r="A24" s="11">
        <v>17</v>
      </c>
      <c r="B24" s="19">
        <f>+Temperatures!D230</f>
        <v>49</v>
      </c>
      <c r="C24" s="4">
        <f>+Temperatures!E230</f>
        <v>48</v>
      </c>
      <c r="D24" s="4">
        <f t="shared" si="0"/>
        <v>1</v>
      </c>
      <c r="E24" s="25">
        <f t="shared" si="1"/>
        <v>2.0799999999999999E-2</v>
      </c>
      <c r="F24" s="19">
        <f>+Temperatures!D261</f>
        <v>52</v>
      </c>
      <c r="G24" s="4">
        <f>+Temperatures!E261</f>
        <v>52</v>
      </c>
      <c r="H24" s="4">
        <f t="shared" si="2"/>
        <v>0</v>
      </c>
      <c r="I24" s="25">
        <f t="shared" si="3"/>
        <v>0</v>
      </c>
      <c r="J24" s="19">
        <f>+Temperatures!D291</f>
        <v>37</v>
      </c>
      <c r="K24" s="4">
        <f>+Temperatures!E291</f>
        <v>36</v>
      </c>
      <c r="L24" s="4">
        <f t="shared" si="4"/>
        <v>1</v>
      </c>
      <c r="M24" s="25">
        <f t="shared" si="5"/>
        <v>2.7799999999999998E-2</v>
      </c>
      <c r="N24" s="19">
        <f>+Temperatures!D322</f>
        <v>34</v>
      </c>
      <c r="O24" s="4">
        <f>+Temperatures!E322</f>
        <v>38</v>
      </c>
      <c r="P24" s="4">
        <f t="shared" si="6"/>
        <v>-4</v>
      </c>
      <c r="Q24" s="25">
        <f t="shared" si="7"/>
        <v>-0.1053</v>
      </c>
      <c r="R24" s="19">
        <f>+Temperatures!D353</f>
        <v>12</v>
      </c>
      <c r="S24" s="4">
        <f>+Temperatures!E353</f>
        <v>12</v>
      </c>
      <c r="T24" s="4">
        <f t="shared" si="8"/>
        <v>0</v>
      </c>
      <c r="U24" s="25">
        <f t="shared" si="9"/>
        <v>0</v>
      </c>
      <c r="V24" s="19">
        <f>+Temperatures!D381</f>
        <v>38</v>
      </c>
      <c r="W24" s="4">
        <f>+Temperatures!E381</f>
        <v>36</v>
      </c>
      <c r="X24" s="4">
        <f t="shared" si="10"/>
        <v>2</v>
      </c>
      <c r="Y24" s="25">
        <f t="shared" si="11"/>
        <v>5.5599999999999997E-2</v>
      </c>
      <c r="Z24" s="14">
        <f>+Temperatures!D412</f>
        <v>54</v>
      </c>
      <c r="AA24" s="4">
        <f>+Temperatures!E412</f>
        <v>57</v>
      </c>
      <c r="AB24" s="4">
        <f t="shared" si="12"/>
        <v>-3</v>
      </c>
      <c r="AC24" s="28">
        <f t="shared" si="13"/>
        <v>-5.2600000000000001E-2</v>
      </c>
    </row>
    <row r="25" spans="1:29" x14ac:dyDescent="0.2">
      <c r="A25" s="11">
        <v>18</v>
      </c>
      <c r="B25" s="19">
        <f>+Temperatures!D231</f>
        <v>53</v>
      </c>
      <c r="C25" s="4">
        <f>+Temperatures!E231</f>
        <v>51</v>
      </c>
      <c r="D25" s="4">
        <f t="shared" si="0"/>
        <v>2</v>
      </c>
      <c r="E25" s="25">
        <f t="shared" si="1"/>
        <v>3.9199999999999999E-2</v>
      </c>
      <c r="F25" s="19">
        <f>+Temperatures!D262</f>
        <v>52</v>
      </c>
      <c r="G25" s="4">
        <f>+Temperatures!E262</f>
        <v>55</v>
      </c>
      <c r="H25" s="4">
        <f t="shared" si="2"/>
        <v>-3</v>
      </c>
      <c r="I25" s="25">
        <f t="shared" si="3"/>
        <v>-5.45E-2</v>
      </c>
      <c r="J25" s="19">
        <f>+Temperatures!D292</f>
        <v>34</v>
      </c>
      <c r="K25" s="4">
        <f>+Temperatures!E292</f>
        <v>35</v>
      </c>
      <c r="L25" s="4">
        <f t="shared" si="4"/>
        <v>-1</v>
      </c>
      <c r="M25" s="25">
        <f t="shared" si="5"/>
        <v>-2.86E-2</v>
      </c>
      <c r="N25" s="19">
        <f>+Temperatures!D323</f>
        <v>27</v>
      </c>
      <c r="O25" s="4">
        <f>+Temperatures!E323</f>
        <v>29</v>
      </c>
      <c r="P25" s="4">
        <f t="shared" si="6"/>
        <v>-2</v>
      </c>
      <c r="Q25" s="25">
        <f t="shared" si="7"/>
        <v>-6.9000000000000006E-2</v>
      </c>
      <c r="R25" s="19">
        <f>+Temperatures!D354</f>
        <v>10</v>
      </c>
      <c r="S25" s="4">
        <f>+Temperatures!E354</f>
        <v>10</v>
      </c>
      <c r="T25" s="4">
        <f t="shared" si="8"/>
        <v>0</v>
      </c>
      <c r="U25" s="25">
        <f t="shared" si="9"/>
        <v>0</v>
      </c>
      <c r="V25" s="19">
        <f>+Temperatures!D382</f>
        <v>56</v>
      </c>
      <c r="W25" s="4">
        <f>+Temperatures!E382</f>
        <v>60</v>
      </c>
      <c r="X25" s="4">
        <f t="shared" si="10"/>
        <v>-4</v>
      </c>
      <c r="Y25" s="25">
        <f t="shared" si="11"/>
        <v>-6.6699999999999995E-2</v>
      </c>
      <c r="Z25" s="14">
        <f>+Temperatures!D413</f>
        <v>68</v>
      </c>
      <c r="AA25" s="4">
        <f>+Temperatures!E413</f>
        <v>74</v>
      </c>
      <c r="AB25" s="4">
        <f t="shared" si="12"/>
        <v>-6</v>
      </c>
      <c r="AC25" s="28">
        <f t="shared" si="13"/>
        <v>-8.1100000000000005E-2</v>
      </c>
    </row>
    <row r="26" spans="1:29" x14ac:dyDescent="0.2">
      <c r="A26" s="11">
        <v>19</v>
      </c>
      <c r="B26" s="19">
        <f>+Temperatures!D232</f>
        <v>56</v>
      </c>
      <c r="C26" s="4">
        <f>+Temperatures!E232</f>
        <v>54</v>
      </c>
      <c r="D26" s="4">
        <f t="shared" si="0"/>
        <v>2</v>
      </c>
      <c r="E26" s="25">
        <f t="shared" si="1"/>
        <v>3.6999999999999998E-2</v>
      </c>
      <c r="F26" s="19">
        <f>+Temperatures!D263</f>
        <v>57</v>
      </c>
      <c r="G26" s="4">
        <f>+Temperatures!E263</f>
        <v>56</v>
      </c>
      <c r="H26" s="4">
        <f t="shared" si="2"/>
        <v>1</v>
      </c>
      <c r="I26" s="25">
        <f t="shared" si="3"/>
        <v>1.7899999999999999E-2</v>
      </c>
      <c r="J26" s="19">
        <f>+Temperatures!D293</f>
        <v>32</v>
      </c>
      <c r="K26" s="4">
        <f>+Temperatures!E293</f>
        <v>35</v>
      </c>
      <c r="L26" s="4">
        <f t="shared" si="4"/>
        <v>-3</v>
      </c>
      <c r="M26" s="25">
        <f t="shared" si="5"/>
        <v>-8.5699999999999998E-2</v>
      </c>
      <c r="N26" s="19">
        <f>+Temperatures!D324</f>
        <v>15</v>
      </c>
      <c r="O26" s="4">
        <f>+Temperatures!E324</f>
        <v>17</v>
      </c>
      <c r="P26" s="4">
        <f t="shared" si="6"/>
        <v>-2</v>
      </c>
      <c r="Q26" s="25">
        <f t="shared" si="7"/>
        <v>-0.1176</v>
      </c>
      <c r="R26" s="19">
        <f>+Temperatures!D355</f>
        <v>15</v>
      </c>
      <c r="S26" s="4">
        <f>+Temperatures!E355</f>
        <v>15</v>
      </c>
      <c r="T26" s="4">
        <f t="shared" si="8"/>
        <v>0</v>
      </c>
      <c r="U26" s="25">
        <f t="shared" si="9"/>
        <v>0</v>
      </c>
      <c r="V26" s="19">
        <f>+Temperatures!D383</f>
        <v>61</v>
      </c>
      <c r="W26" s="4">
        <f>+Temperatures!E383</f>
        <v>63</v>
      </c>
      <c r="X26" s="4">
        <f t="shared" si="10"/>
        <v>-2</v>
      </c>
      <c r="Y26" s="25">
        <f t="shared" si="11"/>
        <v>-3.1699999999999999E-2</v>
      </c>
      <c r="Z26" s="14">
        <f>+Temperatures!D414</f>
        <v>52</v>
      </c>
      <c r="AA26" s="4">
        <f>+Temperatures!E414</f>
        <v>57</v>
      </c>
      <c r="AB26" s="4">
        <f t="shared" si="12"/>
        <v>-5</v>
      </c>
      <c r="AC26" s="28">
        <f t="shared" si="13"/>
        <v>-8.77E-2</v>
      </c>
    </row>
    <row r="27" spans="1:29" x14ac:dyDescent="0.2">
      <c r="A27" s="11">
        <v>20</v>
      </c>
      <c r="B27" s="19">
        <f>+Temperatures!D233</f>
        <v>60</v>
      </c>
      <c r="C27" s="4">
        <f>+Temperatures!E233</f>
        <v>61</v>
      </c>
      <c r="D27" s="4">
        <f t="shared" si="0"/>
        <v>-1</v>
      </c>
      <c r="E27" s="25">
        <f t="shared" si="1"/>
        <v>-1.6400000000000001E-2</v>
      </c>
      <c r="F27" s="19">
        <f>+Temperatures!D264</f>
        <v>44</v>
      </c>
      <c r="G27" s="4">
        <f>+Temperatures!E264</f>
        <v>43</v>
      </c>
      <c r="H27" s="4">
        <f t="shared" si="2"/>
        <v>1</v>
      </c>
      <c r="I27" s="25">
        <f t="shared" si="3"/>
        <v>2.3300000000000001E-2</v>
      </c>
      <c r="J27" s="19">
        <f>+Temperatures!D294</f>
        <v>32</v>
      </c>
      <c r="K27" s="4">
        <f>+Temperatures!E294</f>
        <v>32</v>
      </c>
      <c r="L27" s="4">
        <f t="shared" si="4"/>
        <v>0</v>
      </c>
      <c r="M27" s="25">
        <f t="shared" si="5"/>
        <v>0</v>
      </c>
      <c r="N27" s="19">
        <f>+Temperatures!D325</f>
        <v>5</v>
      </c>
      <c r="O27" s="4">
        <f>+Temperatures!E325</f>
        <v>5</v>
      </c>
      <c r="P27" s="4">
        <f t="shared" si="6"/>
        <v>0</v>
      </c>
      <c r="Q27" s="25">
        <f t="shared" si="7"/>
        <v>0</v>
      </c>
      <c r="R27" s="19">
        <f>+Temperatures!D356</f>
        <v>18</v>
      </c>
      <c r="S27" s="4">
        <f>+Temperatures!E356</f>
        <v>19</v>
      </c>
      <c r="T27" s="4">
        <f t="shared" si="8"/>
        <v>-1</v>
      </c>
      <c r="U27" s="25">
        <f t="shared" si="9"/>
        <v>-5.2600000000000001E-2</v>
      </c>
      <c r="V27" s="19">
        <f>+Temperatures!D384</f>
        <v>39</v>
      </c>
      <c r="W27" s="4">
        <f>+Temperatures!E384</f>
        <v>37</v>
      </c>
      <c r="X27" s="4">
        <f t="shared" si="10"/>
        <v>2</v>
      </c>
      <c r="Y27" s="25">
        <f t="shared" si="11"/>
        <v>5.4100000000000002E-2</v>
      </c>
      <c r="Z27" s="14">
        <f>+Temperatures!D415</f>
        <v>53</v>
      </c>
      <c r="AA27" s="4">
        <f>+Temperatures!E415</f>
        <v>54</v>
      </c>
      <c r="AB27" s="4">
        <f t="shared" si="12"/>
        <v>-1</v>
      </c>
      <c r="AC27" s="28">
        <f t="shared" si="13"/>
        <v>-1.8499999999999999E-2</v>
      </c>
    </row>
    <row r="28" spans="1:29" x14ac:dyDescent="0.2">
      <c r="A28" s="11">
        <v>21</v>
      </c>
      <c r="B28" s="19">
        <f>+Temperatures!D234</f>
        <v>63</v>
      </c>
      <c r="C28" s="4">
        <f>+Temperatures!E234</f>
        <v>62</v>
      </c>
      <c r="D28" s="4">
        <f t="shared" si="0"/>
        <v>1</v>
      </c>
      <c r="E28" s="25">
        <f t="shared" si="1"/>
        <v>1.61E-2</v>
      </c>
      <c r="F28" s="19">
        <f>+Temperatures!D265</f>
        <v>37</v>
      </c>
      <c r="G28" s="4">
        <f>+Temperatures!E265</f>
        <v>35</v>
      </c>
      <c r="H28" s="4">
        <f t="shared" si="2"/>
        <v>2</v>
      </c>
      <c r="I28" s="25">
        <f t="shared" si="3"/>
        <v>5.7099999999999998E-2</v>
      </c>
      <c r="J28" s="19">
        <f>+Temperatures!D295</f>
        <v>24</v>
      </c>
      <c r="K28" s="4">
        <f>+Temperatures!E295</f>
        <v>23</v>
      </c>
      <c r="L28" s="4">
        <f t="shared" si="4"/>
        <v>1</v>
      </c>
      <c r="M28" s="25">
        <f t="shared" si="5"/>
        <v>4.3499999999999997E-2</v>
      </c>
      <c r="N28" s="19">
        <f>+Temperatures!D326</f>
        <v>0</v>
      </c>
      <c r="O28" s="4">
        <f>+Temperatures!E326</f>
        <v>1</v>
      </c>
      <c r="P28" s="4">
        <f t="shared" si="6"/>
        <v>-1</v>
      </c>
      <c r="Q28" s="25">
        <f t="shared" si="7"/>
        <v>-1</v>
      </c>
      <c r="R28" s="19">
        <f>+Temperatures!D357</f>
        <v>20</v>
      </c>
      <c r="S28" s="4">
        <f>+Temperatures!E357</f>
        <v>21</v>
      </c>
      <c r="T28" s="4">
        <f t="shared" si="8"/>
        <v>-1</v>
      </c>
      <c r="U28" s="25">
        <f t="shared" si="9"/>
        <v>-4.7600000000000003E-2</v>
      </c>
      <c r="V28" s="19">
        <f>+Temperatures!D385</f>
        <v>47</v>
      </c>
      <c r="W28" s="4">
        <f>+Temperatures!E385</f>
        <v>46</v>
      </c>
      <c r="X28" s="4">
        <f t="shared" si="10"/>
        <v>1</v>
      </c>
      <c r="Y28" s="25">
        <f t="shared" si="11"/>
        <v>2.1700000000000001E-2</v>
      </c>
      <c r="Z28" s="14">
        <f>+Temperatures!D416</f>
        <v>61</v>
      </c>
      <c r="AA28" s="4">
        <f>+Temperatures!E416</f>
        <v>61</v>
      </c>
      <c r="AB28" s="4">
        <f t="shared" si="12"/>
        <v>0</v>
      </c>
      <c r="AC28" s="28">
        <f t="shared" si="13"/>
        <v>0</v>
      </c>
    </row>
    <row r="29" spans="1:29" x14ac:dyDescent="0.2">
      <c r="A29" s="11">
        <v>22</v>
      </c>
      <c r="B29" s="19">
        <f>+Temperatures!D235</f>
        <v>67</v>
      </c>
      <c r="C29" s="4">
        <f>+Temperatures!E235</f>
        <v>68</v>
      </c>
      <c r="D29" s="4">
        <f t="shared" si="0"/>
        <v>-1</v>
      </c>
      <c r="E29" s="25">
        <f t="shared" si="1"/>
        <v>-1.47E-2</v>
      </c>
      <c r="F29" s="19">
        <f>+Temperatures!D266</f>
        <v>46</v>
      </c>
      <c r="G29" s="4">
        <f>+Temperatures!E266</f>
        <v>44</v>
      </c>
      <c r="H29" s="4">
        <f t="shared" si="2"/>
        <v>2</v>
      </c>
      <c r="I29" s="25">
        <f t="shared" si="3"/>
        <v>4.5499999999999999E-2</v>
      </c>
      <c r="J29" s="19">
        <f>+Temperatures!D296</f>
        <v>23</v>
      </c>
      <c r="K29" s="4">
        <f>+Temperatures!E296</f>
        <v>24</v>
      </c>
      <c r="L29" s="4">
        <f t="shared" si="4"/>
        <v>-1</v>
      </c>
      <c r="M29" s="25">
        <f t="shared" si="5"/>
        <v>-4.1700000000000001E-2</v>
      </c>
      <c r="N29" s="19">
        <f>+Temperatures!D327</f>
        <v>12</v>
      </c>
      <c r="O29" s="4">
        <f>+Temperatures!E327</f>
        <v>13</v>
      </c>
      <c r="P29" s="4">
        <f t="shared" si="6"/>
        <v>-1</v>
      </c>
      <c r="Q29" s="25">
        <f t="shared" si="7"/>
        <v>-7.6899999999999996E-2</v>
      </c>
      <c r="R29" s="19">
        <f>+Temperatures!D358</f>
        <v>25</v>
      </c>
      <c r="S29" s="4">
        <f>+Temperatures!E358</f>
        <v>27</v>
      </c>
      <c r="T29" s="4">
        <f t="shared" si="8"/>
        <v>-2</v>
      </c>
      <c r="U29" s="25">
        <f t="shared" si="9"/>
        <v>-7.4099999999999999E-2</v>
      </c>
      <c r="V29" s="19">
        <f>+Temperatures!D386</f>
        <v>36</v>
      </c>
      <c r="W29" s="4">
        <f>+Temperatures!E386</f>
        <v>32</v>
      </c>
      <c r="X29" s="4">
        <f t="shared" si="10"/>
        <v>4</v>
      </c>
      <c r="Y29" s="25">
        <f t="shared" si="11"/>
        <v>0.125</v>
      </c>
      <c r="Z29" s="14">
        <f>+Temperatures!D417</f>
        <v>53</v>
      </c>
      <c r="AA29" s="4">
        <f>+Temperatures!E417</f>
        <v>55</v>
      </c>
      <c r="AB29" s="4">
        <f t="shared" si="12"/>
        <v>-2</v>
      </c>
      <c r="AC29" s="28">
        <f t="shared" si="13"/>
        <v>-3.6400000000000002E-2</v>
      </c>
    </row>
    <row r="30" spans="1:29" x14ac:dyDescent="0.2">
      <c r="A30" s="11">
        <v>23</v>
      </c>
      <c r="B30" s="19">
        <f>+Temperatures!D236</f>
        <v>58</v>
      </c>
      <c r="C30" s="4">
        <f>+Temperatures!E236</f>
        <v>60</v>
      </c>
      <c r="D30" s="4">
        <f t="shared" si="0"/>
        <v>-2</v>
      </c>
      <c r="E30" s="25">
        <f t="shared" si="1"/>
        <v>-3.3300000000000003E-2</v>
      </c>
      <c r="F30" s="19">
        <f>+Temperatures!D267</f>
        <v>44</v>
      </c>
      <c r="G30" s="4">
        <f>+Temperatures!E267</f>
        <v>44</v>
      </c>
      <c r="H30" s="4">
        <f t="shared" si="2"/>
        <v>0</v>
      </c>
      <c r="I30" s="25">
        <f t="shared" si="3"/>
        <v>0</v>
      </c>
      <c r="J30" s="19">
        <f>+Temperatures!D297</f>
        <v>36</v>
      </c>
      <c r="K30" s="4">
        <f>+Temperatures!E297</f>
        <v>38</v>
      </c>
      <c r="L30" s="4">
        <f t="shared" si="4"/>
        <v>-2</v>
      </c>
      <c r="M30" s="25">
        <f t="shared" si="5"/>
        <v>-5.2600000000000001E-2</v>
      </c>
      <c r="N30" s="19">
        <f>+Temperatures!D328</f>
        <v>20</v>
      </c>
      <c r="O30" s="4">
        <f>+Temperatures!E328</f>
        <v>21</v>
      </c>
      <c r="P30" s="4">
        <f t="shared" si="6"/>
        <v>-1</v>
      </c>
      <c r="Q30" s="25">
        <f t="shared" si="7"/>
        <v>-4.7600000000000003E-2</v>
      </c>
      <c r="R30" s="19">
        <f>+Temperatures!D359</f>
        <v>32</v>
      </c>
      <c r="S30" s="4">
        <f>+Temperatures!E359</f>
        <v>36</v>
      </c>
      <c r="T30" s="4">
        <f t="shared" si="8"/>
        <v>-4</v>
      </c>
      <c r="U30" s="25">
        <f t="shared" si="9"/>
        <v>-0.1111</v>
      </c>
      <c r="V30" s="19">
        <f>+Temperatures!D387</f>
        <v>45</v>
      </c>
      <c r="W30" s="4">
        <f>+Temperatures!E387</f>
        <v>41</v>
      </c>
      <c r="X30" s="4">
        <f t="shared" si="10"/>
        <v>4</v>
      </c>
      <c r="Y30" s="25">
        <f t="shared" si="11"/>
        <v>9.7600000000000006E-2</v>
      </c>
      <c r="Z30" s="14">
        <f>+Temperatures!D418</f>
        <v>62</v>
      </c>
      <c r="AA30" s="4">
        <f>+Temperatures!E418</f>
        <v>64</v>
      </c>
      <c r="AB30" s="4">
        <f t="shared" si="12"/>
        <v>-2</v>
      </c>
      <c r="AC30" s="28">
        <f t="shared" si="13"/>
        <v>-3.1300000000000001E-2</v>
      </c>
    </row>
    <row r="31" spans="1:29" x14ac:dyDescent="0.2">
      <c r="A31" s="11">
        <v>24</v>
      </c>
      <c r="B31" s="19">
        <f>+Temperatures!D237</f>
        <v>48</v>
      </c>
      <c r="C31" s="4">
        <f>+Temperatures!E237</f>
        <v>48</v>
      </c>
      <c r="D31" s="4">
        <f t="shared" si="0"/>
        <v>0</v>
      </c>
      <c r="E31" s="25">
        <f t="shared" si="1"/>
        <v>0</v>
      </c>
      <c r="F31" s="19">
        <f>+Temperatures!D268</f>
        <v>45</v>
      </c>
      <c r="G31" s="4">
        <f>+Temperatures!E268</f>
        <v>40</v>
      </c>
      <c r="H31" s="4">
        <f t="shared" si="2"/>
        <v>5</v>
      </c>
      <c r="I31" s="25">
        <f t="shared" si="3"/>
        <v>0.125</v>
      </c>
      <c r="J31" s="19">
        <f>+Temperatures!D298</f>
        <v>35</v>
      </c>
      <c r="K31" s="4">
        <f>+Temperatures!E298</f>
        <v>35</v>
      </c>
      <c r="L31" s="4">
        <f t="shared" si="4"/>
        <v>0</v>
      </c>
      <c r="M31" s="25">
        <f t="shared" si="5"/>
        <v>0</v>
      </c>
      <c r="N31" s="19">
        <f>+Temperatures!D329</f>
        <v>16</v>
      </c>
      <c r="O31" s="4">
        <f>+Temperatures!E329</f>
        <v>17</v>
      </c>
      <c r="P31" s="4">
        <f t="shared" si="6"/>
        <v>-1</v>
      </c>
      <c r="Q31" s="25">
        <f t="shared" si="7"/>
        <v>-5.8799999999999998E-2</v>
      </c>
      <c r="R31" s="19">
        <f>+Temperatures!D360</f>
        <v>40</v>
      </c>
      <c r="S31" s="4">
        <f>+Temperatures!E360</f>
        <v>44</v>
      </c>
      <c r="T31" s="4">
        <f t="shared" si="8"/>
        <v>-4</v>
      </c>
      <c r="U31" s="25">
        <f t="shared" si="9"/>
        <v>-9.0899999999999995E-2</v>
      </c>
      <c r="V31" s="19">
        <f>+Temperatures!D388</f>
        <v>41</v>
      </c>
      <c r="W31" s="4">
        <f>+Temperatures!E388</f>
        <v>36</v>
      </c>
      <c r="X31" s="4">
        <f t="shared" si="10"/>
        <v>5</v>
      </c>
      <c r="Y31" s="25">
        <f t="shared" si="11"/>
        <v>0.1389</v>
      </c>
      <c r="Z31" s="14">
        <f>+Temperatures!D419</f>
        <v>68</v>
      </c>
      <c r="AA31" s="4">
        <f>+Temperatures!E419</f>
        <v>71</v>
      </c>
      <c r="AB31" s="4">
        <f t="shared" si="12"/>
        <v>-3</v>
      </c>
      <c r="AC31" s="28">
        <f t="shared" si="13"/>
        <v>-4.2299999999999997E-2</v>
      </c>
    </row>
    <row r="32" spans="1:29" x14ac:dyDescent="0.2">
      <c r="A32" s="11">
        <v>25</v>
      </c>
      <c r="B32" s="19">
        <f>+Temperatures!D238</f>
        <v>56</v>
      </c>
      <c r="C32" s="4">
        <f>+Temperatures!E238</f>
        <v>57</v>
      </c>
      <c r="D32" s="4">
        <f t="shared" si="0"/>
        <v>-1</v>
      </c>
      <c r="E32" s="25">
        <f t="shared" si="1"/>
        <v>-1.7500000000000002E-2</v>
      </c>
      <c r="F32" s="19">
        <f>+Temperatures!D269</f>
        <v>49</v>
      </c>
      <c r="G32" s="4">
        <f>+Temperatures!E269</f>
        <v>50</v>
      </c>
      <c r="H32" s="4">
        <f t="shared" si="2"/>
        <v>-1</v>
      </c>
      <c r="I32" s="25">
        <f t="shared" si="3"/>
        <v>-0.02</v>
      </c>
      <c r="J32" s="19">
        <f>+Temperatures!D299</f>
        <v>36</v>
      </c>
      <c r="K32" s="4">
        <f>+Temperatures!E299</f>
        <v>39</v>
      </c>
      <c r="L32" s="4">
        <f t="shared" si="4"/>
        <v>-3</v>
      </c>
      <c r="M32" s="25">
        <f t="shared" si="5"/>
        <v>-7.6899999999999996E-2</v>
      </c>
      <c r="N32" s="19">
        <f>+Temperatures!D330</f>
        <v>29</v>
      </c>
      <c r="O32" s="4">
        <f>+Temperatures!E330</f>
        <v>30</v>
      </c>
      <c r="P32" s="4">
        <f t="shared" si="6"/>
        <v>-1</v>
      </c>
      <c r="Q32" s="25">
        <f t="shared" si="7"/>
        <v>-3.3300000000000003E-2</v>
      </c>
      <c r="R32" s="19">
        <f>+Temperatures!D361</f>
        <v>38</v>
      </c>
      <c r="S32" s="4">
        <f>+Temperatures!E361</f>
        <v>41</v>
      </c>
      <c r="T32" s="4">
        <f t="shared" si="8"/>
        <v>-3</v>
      </c>
      <c r="U32" s="25">
        <f t="shared" si="9"/>
        <v>-7.3200000000000001E-2</v>
      </c>
      <c r="V32" s="19">
        <f>+Temperatures!D389</f>
        <v>40</v>
      </c>
      <c r="W32" s="4">
        <f>+Temperatures!E389</f>
        <v>38</v>
      </c>
      <c r="X32" s="4">
        <f t="shared" si="10"/>
        <v>2</v>
      </c>
      <c r="Y32" s="25">
        <f t="shared" si="11"/>
        <v>5.2600000000000001E-2</v>
      </c>
      <c r="Z32" s="14">
        <f>+Temperatures!D420</f>
        <v>65</v>
      </c>
      <c r="AA32" s="4">
        <f>+Temperatures!E420</f>
        <v>62</v>
      </c>
      <c r="AB32" s="4">
        <f t="shared" si="12"/>
        <v>3</v>
      </c>
      <c r="AC32" s="28">
        <f t="shared" si="13"/>
        <v>4.8399999999999999E-2</v>
      </c>
    </row>
    <row r="33" spans="1:29" x14ac:dyDescent="0.2">
      <c r="A33" s="11">
        <v>26</v>
      </c>
      <c r="B33" s="19">
        <f>+Temperatures!D239</f>
        <v>49</v>
      </c>
      <c r="C33" s="4">
        <f>+Temperatures!E239</f>
        <v>46</v>
      </c>
      <c r="D33" s="4">
        <f t="shared" si="0"/>
        <v>3</v>
      </c>
      <c r="E33" s="25">
        <f t="shared" si="1"/>
        <v>6.5199999999999994E-2</v>
      </c>
      <c r="F33" s="19">
        <f>+Temperatures!D270</f>
        <v>36</v>
      </c>
      <c r="G33" s="4">
        <f>+Temperatures!E270</f>
        <v>39</v>
      </c>
      <c r="H33" s="4">
        <f t="shared" si="2"/>
        <v>-3</v>
      </c>
      <c r="I33" s="25">
        <f t="shared" si="3"/>
        <v>-7.6899999999999996E-2</v>
      </c>
      <c r="J33" s="19">
        <f>+Temperatures!D300</f>
        <v>39</v>
      </c>
      <c r="K33" s="4">
        <f>+Temperatures!E300</f>
        <v>43</v>
      </c>
      <c r="L33" s="4">
        <f t="shared" si="4"/>
        <v>-4</v>
      </c>
      <c r="M33" s="25">
        <f t="shared" si="5"/>
        <v>-9.2999999999999999E-2</v>
      </c>
      <c r="N33" s="19">
        <f>+Temperatures!D331</f>
        <v>23</v>
      </c>
      <c r="O33" s="4">
        <f>+Temperatures!E331</f>
        <v>25</v>
      </c>
      <c r="P33" s="4">
        <f t="shared" si="6"/>
        <v>-2</v>
      </c>
      <c r="Q33" s="25">
        <f t="shared" si="7"/>
        <v>-0.08</v>
      </c>
      <c r="R33" s="19">
        <f>+Temperatures!D362</f>
        <v>43</v>
      </c>
      <c r="S33" s="4">
        <f>+Temperatures!E362</f>
        <v>40</v>
      </c>
      <c r="T33" s="4">
        <f t="shared" si="8"/>
        <v>3</v>
      </c>
      <c r="U33" s="25">
        <f t="shared" si="9"/>
        <v>7.4999999999999997E-2</v>
      </c>
      <c r="V33" s="19">
        <f>+Temperatures!D390</f>
        <v>36</v>
      </c>
      <c r="W33" s="4">
        <f>+Temperatures!E390</f>
        <v>32</v>
      </c>
      <c r="X33" s="4">
        <f t="shared" si="10"/>
        <v>4</v>
      </c>
      <c r="Y33" s="25">
        <f t="shared" si="11"/>
        <v>0.125</v>
      </c>
      <c r="Z33" s="14">
        <f>+Temperatures!D421</f>
        <v>47</v>
      </c>
      <c r="AA33" s="4">
        <f>+Temperatures!E421</f>
        <v>44</v>
      </c>
      <c r="AB33" s="4">
        <f t="shared" si="12"/>
        <v>3</v>
      </c>
      <c r="AC33" s="28">
        <f t="shared" si="13"/>
        <v>6.8199999999999997E-2</v>
      </c>
    </row>
    <row r="34" spans="1:29" x14ac:dyDescent="0.2">
      <c r="A34" s="11">
        <v>27</v>
      </c>
      <c r="B34" s="19">
        <f>+Temperatures!D240</f>
        <v>47</v>
      </c>
      <c r="C34" s="4">
        <f>+Temperatures!E240</f>
        <v>46</v>
      </c>
      <c r="D34" s="4">
        <f t="shared" si="0"/>
        <v>1</v>
      </c>
      <c r="E34" s="25">
        <f t="shared" si="1"/>
        <v>2.1700000000000001E-2</v>
      </c>
      <c r="F34" s="19">
        <f>+Temperatures!D271</f>
        <v>39</v>
      </c>
      <c r="G34" s="4">
        <f>+Temperatures!E271</f>
        <v>40</v>
      </c>
      <c r="H34" s="4">
        <f t="shared" si="2"/>
        <v>-1</v>
      </c>
      <c r="I34" s="25">
        <f t="shared" si="3"/>
        <v>-2.5000000000000001E-2</v>
      </c>
      <c r="J34" s="19">
        <f>+Temperatures!D301</f>
        <v>47</v>
      </c>
      <c r="K34" s="4">
        <f>+Temperatures!E301</f>
        <v>51</v>
      </c>
      <c r="L34" s="4">
        <f t="shared" si="4"/>
        <v>-4</v>
      </c>
      <c r="M34" s="25">
        <f t="shared" si="5"/>
        <v>-7.8399999999999997E-2</v>
      </c>
      <c r="N34" s="19">
        <f>+Temperatures!D332</f>
        <v>31</v>
      </c>
      <c r="O34" s="4">
        <f>+Temperatures!E332</f>
        <v>31</v>
      </c>
      <c r="P34" s="4">
        <f t="shared" si="6"/>
        <v>0</v>
      </c>
      <c r="Q34" s="25">
        <f t="shared" si="7"/>
        <v>0</v>
      </c>
      <c r="R34" s="19">
        <f>+Temperatures!D363</f>
        <v>37</v>
      </c>
      <c r="S34" s="4">
        <f>+Temperatures!E363</f>
        <v>36</v>
      </c>
      <c r="T34" s="4">
        <f t="shared" si="8"/>
        <v>1</v>
      </c>
      <c r="U34" s="25">
        <f t="shared" si="9"/>
        <v>2.7799999999999998E-2</v>
      </c>
      <c r="V34" s="19">
        <f>+Temperatures!D391</f>
        <v>48</v>
      </c>
      <c r="W34" s="4">
        <f>+Temperatures!E391</f>
        <v>50</v>
      </c>
      <c r="X34" s="4">
        <f t="shared" si="10"/>
        <v>-2</v>
      </c>
      <c r="Y34" s="25">
        <f t="shared" si="11"/>
        <v>-0.04</v>
      </c>
      <c r="Z34" s="14">
        <f>+Temperatures!D422</f>
        <v>51</v>
      </c>
      <c r="AA34" s="4">
        <f>+Temperatures!E422</f>
        <v>51</v>
      </c>
      <c r="AB34" s="4">
        <f t="shared" si="12"/>
        <v>0</v>
      </c>
      <c r="AC34" s="28">
        <f t="shared" si="13"/>
        <v>0</v>
      </c>
    </row>
    <row r="35" spans="1:29" x14ac:dyDescent="0.2">
      <c r="A35" s="11">
        <v>28</v>
      </c>
      <c r="B35" s="19">
        <f>+Temperatures!D241</f>
        <v>57</v>
      </c>
      <c r="C35" s="4">
        <f>+Temperatures!E241</f>
        <v>57</v>
      </c>
      <c r="D35" s="4">
        <f t="shared" si="0"/>
        <v>0</v>
      </c>
      <c r="E35" s="25">
        <f t="shared" si="1"/>
        <v>0</v>
      </c>
      <c r="F35" s="19">
        <f>+Temperatures!D272</f>
        <v>37</v>
      </c>
      <c r="G35" s="4">
        <f>+Temperatures!E272</f>
        <v>36</v>
      </c>
      <c r="H35" s="4">
        <f t="shared" si="2"/>
        <v>1</v>
      </c>
      <c r="I35" s="25">
        <f t="shared" si="3"/>
        <v>2.7799999999999998E-2</v>
      </c>
      <c r="J35" s="19">
        <f>+Temperatures!D302</f>
        <v>52</v>
      </c>
      <c r="K35" s="4">
        <f>+Temperatures!E302</f>
        <v>54</v>
      </c>
      <c r="L35" s="4">
        <f t="shared" si="4"/>
        <v>-2</v>
      </c>
      <c r="M35" s="25">
        <f t="shared" si="5"/>
        <v>-3.6999999999999998E-2</v>
      </c>
      <c r="N35" s="19">
        <f>+Temperatures!D333</f>
        <v>34</v>
      </c>
      <c r="O35" s="4">
        <f>+Temperatures!E333</f>
        <v>37</v>
      </c>
      <c r="P35" s="4">
        <f t="shared" si="6"/>
        <v>-3</v>
      </c>
      <c r="Q35" s="25">
        <f t="shared" si="7"/>
        <v>-8.1100000000000005E-2</v>
      </c>
      <c r="R35" s="19">
        <f>+Temperatures!D364</f>
        <v>42</v>
      </c>
      <c r="S35" s="4">
        <f>+Temperatures!E364</f>
        <v>43</v>
      </c>
      <c r="T35" s="4">
        <f t="shared" si="8"/>
        <v>-1</v>
      </c>
      <c r="U35" s="25">
        <f t="shared" si="9"/>
        <v>-2.3300000000000001E-2</v>
      </c>
      <c r="V35" s="19">
        <f>+Temperatures!D392</f>
        <v>60</v>
      </c>
      <c r="W35" s="4">
        <f>+Temperatures!E392</f>
        <v>61</v>
      </c>
      <c r="X35" s="4">
        <f t="shared" si="10"/>
        <v>-1</v>
      </c>
      <c r="Y35" s="25">
        <f t="shared" si="11"/>
        <v>-1.6400000000000001E-2</v>
      </c>
      <c r="Z35" s="14">
        <f>+Temperatures!D423</f>
        <v>67</v>
      </c>
      <c r="AA35" s="4">
        <f>+Temperatures!E423</f>
        <v>69</v>
      </c>
      <c r="AB35" s="4">
        <f t="shared" si="12"/>
        <v>-2</v>
      </c>
      <c r="AC35" s="28">
        <f t="shared" si="13"/>
        <v>-2.9000000000000001E-2</v>
      </c>
    </row>
    <row r="36" spans="1:29" x14ac:dyDescent="0.2">
      <c r="A36" s="11">
        <v>29</v>
      </c>
      <c r="B36" s="19">
        <f>+Temperatures!D242</f>
        <v>69</v>
      </c>
      <c r="C36" s="4">
        <f>+Temperatures!E242</f>
        <v>70</v>
      </c>
      <c r="D36" s="4">
        <f t="shared" si="0"/>
        <v>-1</v>
      </c>
      <c r="E36" s="25">
        <f t="shared" si="1"/>
        <v>-1.43E-2</v>
      </c>
      <c r="F36" s="19">
        <f>+Temperatures!D273</f>
        <v>27</v>
      </c>
      <c r="G36" s="4">
        <f>+Temperatures!E273</f>
        <v>27</v>
      </c>
      <c r="H36" s="4">
        <f t="shared" si="2"/>
        <v>0</v>
      </c>
      <c r="I36" s="25">
        <f t="shared" si="3"/>
        <v>0</v>
      </c>
      <c r="J36" s="19">
        <f>+Temperatures!D303</f>
        <v>49</v>
      </c>
      <c r="K36" s="4">
        <f>+Temperatures!E303</f>
        <v>50</v>
      </c>
      <c r="L36" s="4">
        <f t="shared" si="4"/>
        <v>-1</v>
      </c>
      <c r="M36" s="25">
        <f t="shared" si="5"/>
        <v>-0.02</v>
      </c>
      <c r="N36" s="19">
        <f>+Temperatures!D334</f>
        <v>29</v>
      </c>
      <c r="O36" s="4">
        <f>+Temperatures!E334</f>
        <v>33</v>
      </c>
      <c r="P36" s="4">
        <f t="shared" si="6"/>
        <v>-4</v>
      </c>
      <c r="Q36" s="25">
        <f t="shared" si="7"/>
        <v>-0.1212</v>
      </c>
      <c r="R36" s="19" t="s">
        <v>41</v>
      </c>
      <c r="S36" s="4" t="s">
        <v>41</v>
      </c>
      <c r="T36" s="4"/>
      <c r="U36" s="20"/>
      <c r="V36" s="19">
        <f>+Temperatures!D393</f>
        <v>63</v>
      </c>
      <c r="W36" s="4">
        <f>+Temperatures!E393</f>
        <v>64</v>
      </c>
      <c r="X36" s="4">
        <f t="shared" si="10"/>
        <v>-1</v>
      </c>
      <c r="Y36" s="25">
        <f t="shared" si="11"/>
        <v>-1.5599999999999999E-2</v>
      </c>
      <c r="Z36" s="14">
        <f>+Temperatures!D424</f>
        <v>61</v>
      </c>
      <c r="AA36" s="4">
        <f>+Temperatures!E424</f>
        <v>62</v>
      </c>
      <c r="AB36" s="4">
        <f t="shared" si="12"/>
        <v>-1</v>
      </c>
      <c r="AC36" s="28">
        <f t="shared" si="13"/>
        <v>-1.61E-2</v>
      </c>
    </row>
    <row r="37" spans="1:29" x14ac:dyDescent="0.2">
      <c r="A37" s="11">
        <v>30</v>
      </c>
      <c r="B37" s="19">
        <f>+Temperatures!D243</f>
        <v>69</v>
      </c>
      <c r="C37" s="4">
        <f>+Temperatures!E243</f>
        <v>70</v>
      </c>
      <c r="D37" s="4">
        <f t="shared" si="0"/>
        <v>-1</v>
      </c>
      <c r="E37" s="25">
        <f t="shared" si="1"/>
        <v>-1.43E-2</v>
      </c>
      <c r="F37" s="19">
        <f>+Temperatures!D274</f>
        <v>25</v>
      </c>
      <c r="G37" s="4">
        <f>+Temperatures!E274</f>
        <v>23</v>
      </c>
      <c r="H37" s="4">
        <f t="shared" si="2"/>
        <v>2</v>
      </c>
      <c r="I37" s="25">
        <f t="shared" si="3"/>
        <v>8.6999999999999994E-2</v>
      </c>
      <c r="J37" s="19">
        <f>+Temperatures!D304</f>
        <v>41</v>
      </c>
      <c r="K37" s="4">
        <f>+Temperatures!E304</f>
        <v>41</v>
      </c>
      <c r="L37" s="4">
        <f t="shared" si="4"/>
        <v>0</v>
      </c>
      <c r="M37" s="25">
        <f t="shared" si="5"/>
        <v>0</v>
      </c>
      <c r="N37" s="19">
        <f>+Temperatures!D335</f>
        <v>40</v>
      </c>
      <c r="O37" s="4">
        <f>+Temperatures!E335</f>
        <v>41</v>
      </c>
      <c r="P37" s="4">
        <f t="shared" si="6"/>
        <v>-1</v>
      </c>
      <c r="Q37" s="25">
        <f t="shared" si="7"/>
        <v>-2.4400000000000002E-2</v>
      </c>
      <c r="R37" s="19"/>
      <c r="S37" s="4"/>
      <c r="T37" s="4"/>
      <c r="U37" s="20"/>
      <c r="V37" s="19">
        <f>+Temperatures!D394</f>
        <v>63</v>
      </c>
      <c r="W37" s="4">
        <f>+Temperatures!E394</f>
        <v>60</v>
      </c>
      <c r="X37" s="4">
        <f t="shared" si="10"/>
        <v>3</v>
      </c>
      <c r="Y37" s="25">
        <f t="shared" si="11"/>
        <v>0.05</v>
      </c>
      <c r="Z37" s="14">
        <f>+Temperatures!D425</f>
        <v>52</v>
      </c>
      <c r="AA37" s="4">
        <f>+Temperatures!E425</f>
        <v>53</v>
      </c>
      <c r="AB37" s="4">
        <f t="shared" si="12"/>
        <v>-1</v>
      </c>
      <c r="AC37" s="28">
        <f t="shared" si="13"/>
        <v>-1.89E-2</v>
      </c>
    </row>
    <row r="38" spans="1:29" ht="13.5" thickBot="1" x14ac:dyDescent="0.25">
      <c r="A38" s="12">
        <v>31</v>
      </c>
      <c r="B38" s="21">
        <f>+Temperatures!D244</f>
        <v>64</v>
      </c>
      <c r="C38" s="6">
        <f>+Temperatures!E244</f>
        <v>64</v>
      </c>
      <c r="D38" s="6">
        <f t="shared" si="0"/>
        <v>0</v>
      </c>
      <c r="E38" s="26">
        <f t="shared" si="1"/>
        <v>0</v>
      </c>
      <c r="F38" s="21"/>
      <c r="G38" s="6"/>
      <c r="H38" s="6"/>
      <c r="I38" s="22"/>
      <c r="J38" s="21">
        <f>+Temperatures!D305</f>
        <v>40</v>
      </c>
      <c r="K38" s="6">
        <f>+Temperatures!E305</f>
        <v>40</v>
      </c>
      <c r="L38" s="6">
        <f t="shared" si="4"/>
        <v>0</v>
      </c>
      <c r="M38" s="26">
        <f t="shared" si="5"/>
        <v>0</v>
      </c>
      <c r="N38" s="21">
        <f>+Temperatures!D336</f>
        <v>36</v>
      </c>
      <c r="O38" s="6">
        <f>+Temperatures!E336</f>
        <v>33</v>
      </c>
      <c r="P38" s="6">
        <f t="shared" si="6"/>
        <v>3</v>
      </c>
      <c r="Q38" s="26">
        <f t="shared" si="7"/>
        <v>9.0899999999999995E-2</v>
      </c>
      <c r="R38" s="21"/>
      <c r="S38" s="6"/>
      <c r="T38" s="6"/>
      <c r="U38" s="22"/>
      <c r="V38" s="21">
        <f>+Temperatures!D395</f>
        <v>42</v>
      </c>
      <c r="W38" s="6">
        <f>+Temperatures!E395</f>
        <v>39</v>
      </c>
      <c r="X38" s="6">
        <f t="shared" si="10"/>
        <v>3</v>
      </c>
      <c r="Y38" s="26">
        <f t="shared" si="11"/>
        <v>7.6899999999999996E-2</v>
      </c>
      <c r="Z38" s="15"/>
      <c r="AA38" s="6"/>
      <c r="AB38" s="6"/>
      <c r="AC38" s="7"/>
    </row>
    <row r="40" spans="1:29" x14ac:dyDescent="0.2">
      <c r="A40" s="23" t="s">
        <v>6</v>
      </c>
    </row>
    <row r="41" spans="1:29" x14ac:dyDescent="0.2">
      <c r="A41" t="s">
        <v>8</v>
      </c>
    </row>
    <row r="42" spans="1:29" x14ac:dyDescent="0.2">
      <c r="A42" t="s">
        <v>9</v>
      </c>
    </row>
    <row r="43" spans="1:29" x14ac:dyDescent="0.2">
      <c r="A43" t="s">
        <v>10</v>
      </c>
    </row>
    <row r="44" spans="1:29" x14ac:dyDescent="0.2">
      <c r="A44" t="s">
        <v>11</v>
      </c>
    </row>
  </sheetData>
  <mergeCells count="11">
    <mergeCell ref="A1:AC1"/>
    <mergeCell ref="A2:AC2"/>
    <mergeCell ref="A4:AC4"/>
    <mergeCell ref="A3:AC3"/>
    <mergeCell ref="N6:Q6"/>
    <mergeCell ref="R6:U6"/>
    <mergeCell ref="V6:Y6"/>
    <mergeCell ref="Z6:AC6"/>
    <mergeCell ref="B6:E6"/>
    <mergeCell ref="F6:I6"/>
    <mergeCell ref="J6:M6"/>
  </mergeCells>
  <phoneticPr fontId="4" type="noConversion"/>
  <pageMargins left="0.25" right="0.25" top="0.75" bottom="0.75" header="0.5" footer="0.25"/>
  <pageSetup scale="92" orientation="landscape" r:id="rId1"/>
  <headerFooter alignWithMargins="0">
    <oddFooter>&amp;LW:\COH SCO\Forecast vs Actual Temp (10-14 to 4-15)(09-21-15)&amp;R&amp;A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4"/>
  <sheetViews>
    <sheetView zoomScale="93" workbookViewId="0">
      <selection sqref="A1:AC1"/>
    </sheetView>
  </sheetViews>
  <sheetFormatPr defaultRowHeight="12.75" x14ac:dyDescent="0.2"/>
  <cols>
    <col min="1" max="1" width="5" customWidth="1"/>
    <col min="2" max="3" width="4.5703125" customWidth="1"/>
    <col min="4" max="4" width="4.140625" customWidth="1"/>
    <col min="5" max="5" width="6.5703125" bestFit="1" customWidth="1"/>
    <col min="6" max="7" width="4.5703125" customWidth="1"/>
    <col min="8" max="8" width="4.140625" customWidth="1"/>
    <col min="9" max="9" width="6.85546875" customWidth="1"/>
    <col min="10" max="11" width="4.5703125" customWidth="1"/>
    <col min="12" max="12" width="4.140625" customWidth="1"/>
    <col min="13" max="13" width="7.7109375" bestFit="1" customWidth="1"/>
    <col min="14" max="15" width="4.5703125" customWidth="1"/>
    <col min="16" max="16" width="4.140625" customWidth="1"/>
    <col min="17" max="17" width="8.28515625" bestFit="1" customWidth="1"/>
    <col min="18" max="19" width="4.5703125" customWidth="1"/>
    <col min="20" max="20" width="4.140625" customWidth="1"/>
    <col min="21" max="21" width="9.28515625" customWidth="1"/>
    <col min="22" max="23" width="4.5703125" customWidth="1"/>
    <col min="24" max="24" width="4.140625" customWidth="1"/>
    <col min="25" max="25" width="7.140625" bestFit="1" customWidth="1"/>
    <col min="26" max="27" width="4.5703125" customWidth="1"/>
    <col min="28" max="28" width="4.140625" customWidth="1"/>
    <col min="29" max="29" width="7.140625" customWidth="1"/>
  </cols>
  <sheetData>
    <row r="1" spans="1:29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x14ac:dyDescent="0.2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29" x14ac:dyDescent="0.2">
      <c r="A3" s="43" t="str">
        <f>'COH 002'!A3:AC3</f>
        <v>FOR THE PERIOD FROM OCTOBER 1, 2024 THROUGH APRIL 30, 2025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29" x14ac:dyDescent="0.2">
      <c r="A4" s="44" t="s">
        <v>14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ht="13.5" thickBot="1" x14ac:dyDescent="0.25"/>
    <row r="6" spans="1:29" x14ac:dyDescent="0.2">
      <c r="A6" s="8"/>
      <c r="B6" s="41" t="str">
        <f>'COH 001'!B6:E6</f>
        <v>OCTOBER 2024</v>
      </c>
      <c r="C6" s="39"/>
      <c r="D6" s="39"/>
      <c r="E6" s="42"/>
      <c r="F6" s="41" t="str">
        <f>'COH 001'!F6:I6</f>
        <v>NOVEMBER 2024</v>
      </c>
      <c r="G6" s="39"/>
      <c r="H6" s="39"/>
      <c r="I6" s="42"/>
      <c r="J6" s="41" t="str">
        <f>'COH 001'!J6:M6</f>
        <v>DECEMBER 2024</v>
      </c>
      <c r="K6" s="39"/>
      <c r="L6" s="39"/>
      <c r="M6" s="42"/>
      <c r="N6" s="41" t="str">
        <f>'COH 001'!N6:Q6</f>
        <v>JANUARY 2025</v>
      </c>
      <c r="O6" s="39"/>
      <c r="P6" s="39"/>
      <c r="Q6" s="42"/>
      <c r="R6" s="41" t="str">
        <f>'COH 001'!R6:U6</f>
        <v>FEBRUARY 2025</v>
      </c>
      <c r="S6" s="39"/>
      <c r="T6" s="39"/>
      <c r="U6" s="42"/>
      <c r="V6" s="41" t="str">
        <f>'COH 001'!V6:Y6</f>
        <v>MARCH 2025</v>
      </c>
      <c r="W6" s="39"/>
      <c r="X6" s="39"/>
      <c r="Y6" s="42"/>
      <c r="Z6" s="39" t="str">
        <f>'COH 001'!Z6:AC6</f>
        <v>APRIL 2025</v>
      </c>
      <c r="AA6" s="39"/>
      <c r="AB6" s="39"/>
      <c r="AC6" s="40"/>
    </row>
    <row r="7" spans="1:29" x14ac:dyDescent="0.2">
      <c r="A7" s="9" t="s">
        <v>1</v>
      </c>
      <c r="B7" s="16" t="s">
        <v>2</v>
      </c>
      <c r="C7" s="2" t="s">
        <v>3</v>
      </c>
      <c r="D7" s="2" t="s">
        <v>4</v>
      </c>
      <c r="E7" s="17" t="s">
        <v>5</v>
      </c>
      <c r="F7" s="16" t="s">
        <v>2</v>
      </c>
      <c r="G7" s="2" t="s">
        <v>3</v>
      </c>
      <c r="H7" s="2" t="s">
        <v>4</v>
      </c>
      <c r="I7" s="17" t="s">
        <v>5</v>
      </c>
      <c r="J7" s="16" t="s">
        <v>2</v>
      </c>
      <c r="K7" s="2" t="s">
        <v>3</v>
      </c>
      <c r="L7" s="2" t="s">
        <v>4</v>
      </c>
      <c r="M7" s="17" t="s">
        <v>5</v>
      </c>
      <c r="N7" s="16" t="s">
        <v>2</v>
      </c>
      <c r="O7" s="2" t="s">
        <v>3</v>
      </c>
      <c r="P7" s="2" t="s">
        <v>4</v>
      </c>
      <c r="Q7" s="17" t="s">
        <v>5</v>
      </c>
      <c r="R7" s="16" t="s">
        <v>2</v>
      </c>
      <c r="S7" s="2" t="s">
        <v>3</v>
      </c>
      <c r="T7" s="2" t="s">
        <v>4</v>
      </c>
      <c r="U7" s="17" t="s">
        <v>5</v>
      </c>
      <c r="V7" s="16" t="s">
        <v>2</v>
      </c>
      <c r="W7" s="2" t="s">
        <v>3</v>
      </c>
      <c r="X7" s="2" t="s">
        <v>4</v>
      </c>
      <c r="Y7" s="17" t="s">
        <v>5</v>
      </c>
      <c r="Z7" s="1" t="s">
        <v>2</v>
      </c>
      <c r="AA7" s="2" t="s">
        <v>3</v>
      </c>
      <c r="AB7" s="2" t="s">
        <v>4</v>
      </c>
      <c r="AC7" s="5" t="s">
        <v>5</v>
      </c>
    </row>
    <row r="8" spans="1:29" x14ac:dyDescent="0.2">
      <c r="A8" s="10">
        <v>1</v>
      </c>
      <c r="B8" s="18">
        <f>+Temperatures!D426</f>
        <v>65</v>
      </c>
      <c r="C8" s="3">
        <f>+Temperatures!E426</f>
        <v>63</v>
      </c>
      <c r="D8" s="3">
        <f t="shared" ref="D8:D38" si="0">B8-C8</f>
        <v>2</v>
      </c>
      <c r="E8" s="24">
        <f t="shared" ref="E8:E38" si="1">ROUND((D8/C8),4)</f>
        <v>3.1699999999999999E-2</v>
      </c>
      <c r="F8" s="18">
        <f>+Temperatures!D457</f>
        <v>46</v>
      </c>
      <c r="G8" s="3">
        <f>+Temperatures!E457</f>
        <v>45</v>
      </c>
      <c r="H8" s="3">
        <f t="shared" ref="H8:H37" si="2">F8-G8</f>
        <v>1</v>
      </c>
      <c r="I8" s="24">
        <f t="shared" ref="I8:I37" si="3">ROUND((H8/G8),4)</f>
        <v>2.2200000000000001E-2</v>
      </c>
      <c r="J8" s="18">
        <f>+Temperatures!D487</f>
        <v>25</v>
      </c>
      <c r="K8" s="3">
        <f>+Temperatures!E487</f>
        <v>25</v>
      </c>
      <c r="L8" s="3">
        <f t="shared" ref="L8:L38" si="4">J8-K8</f>
        <v>0</v>
      </c>
      <c r="M8" s="24">
        <f t="shared" ref="M8:M38" si="5">ROUND((L8/K8),4)</f>
        <v>0</v>
      </c>
      <c r="N8" s="18">
        <f>+Temperatures!D518</f>
        <v>30</v>
      </c>
      <c r="O8" s="3">
        <f>+Temperatures!E518</f>
        <v>30</v>
      </c>
      <c r="P8" s="3">
        <f t="shared" ref="P8:P38" si="6">N8-O8</f>
        <v>0</v>
      </c>
      <c r="Q8" s="24">
        <f t="shared" ref="Q8:Q38" si="7">ROUND((P8/O8),4)</f>
        <v>0</v>
      </c>
      <c r="R8" s="18">
        <f>+Temperatures!D549</f>
        <v>31</v>
      </c>
      <c r="S8" s="3">
        <f>+Temperatures!E549</f>
        <v>26</v>
      </c>
      <c r="T8" s="3">
        <f t="shared" ref="T8:T35" si="8">R8-S8</f>
        <v>5</v>
      </c>
      <c r="U8" s="24">
        <f t="shared" ref="U8:U35" si="9">ROUND((T8/S8),4)</f>
        <v>0.1923</v>
      </c>
      <c r="V8" s="18">
        <f>+Temperatures!D577</f>
        <v>24</v>
      </c>
      <c r="W8" s="3">
        <f>+Temperatures!E577</f>
        <v>23</v>
      </c>
      <c r="X8" s="3">
        <f t="shared" ref="X8:X38" si="10">V8-W8</f>
        <v>1</v>
      </c>
      <c r="Y8" s="24">
        <f t="shared" ref="Y8:Y38" si="11">ROUND((X8/W8),4)</f>
        <v>4.3499999999999997E-2</v>
      </c>
      <c r="Z8" s="13">
        <f>+Temperatures!D608</f>
        <v>42</v>
      </c>
      <c r="AA8" s="3">
        <f>+Temperatures!E608</f>
        <v>40</v>
      </c>
      <c r="AB8" s="3">
        <f t="shared" ref="AB8:AB37" si="12">Z8-AA8</f>
        <v>2</v>
      </c>
      <c r="AC8" s="27">
        <f t="shared" ref="AC8:AC37" si="13">ROUND((AB8/AA8),4)</f>
        <v>0.05</v>
      </c>
    </row>
    <row r="9" spans="1:29" x14ac:dyDescent="0.2">
      <c r="A9" s="11">
        <v>2</v>
      </c>
      <c r="B9" s="19">
        <f>+Temperatures!D427</f>
        <v>58</v>
      </c>
      <c r="C9" s="4">
        <f>+Temperatures!E427</f>
        <v>59</v>
      </c>
      <c r="D9" s="4">
        <f t="shared" si="0"/>
        <v>-1</v>
      </c>
      <c r="E9" s="25">
        <f t="shared" si="1"/>
        <v>-1.6899999999999998E-2</v>
      </c>
      <c r="F9" s="19">
        <f>+Temperatures!D458</f>
        <v>48</v>
      </c>
      <c r="G9" s="4">
        <f>+Temperatures!E458</f>
        <v>48</v>
      </c>
      <c r="H9" s="4">
        <f t="shared" si="2"/>
        <v>0</v>
      </c>
      <c r="I9" s="25">
        <f t="shared" si="3"/>
        <v>0</v>
      </c>
      <c r="J9" s="19">
        <f>+Temperatures!D488</f>
        <v>26</v>
      </c>
      <c r="K9" s="4">
        <f>+Temperatures!E488</f>
        <v>27</v>
      </c>
      <c r="L9" s="4">
        <f t="shared" si="4"/>
        <v>-1</v>
      </c>
      <c r="M9" s="25">
        <f t="shared" si="5"/>
        <v>-3.6999999999999998E-2</v>
      </c>
      <c r="N9" s="19">
        <f>+Temperatures!D519</f>
        <v>30</v>
      </c>
      <c r="O9" s="4">
        <f>+Temperatures!E519</f>
        <v>28</v>
      </c>
      <c r="P9" s="4">
        <f t="shared" si="6"/>
        <v>2</v>
      </c>
      <c r="Q9" s="25">
        <f t="shared" si="7"/>
        <v>7.1400000000000005E-2</v>
      </c>
      <c r="R9" s="19">
        <f>+Temperatures!D550</f>
        <v>42</v>
      </c>
      <c r="S9" s="4">
        <f>+Temperatures!E550</f>
        <v>36</v>
      </c>
      <c r="T9" s="4">
        <f t="shared" si="8"/>
        <v>6</v>
      </c>
      <c r="U9" s="25">
        <f t="shared" si="9"/>
        <v>0.16669999999999999</v>
      </c>
      <c r="V9" s="19">
        <f>+Temperatures!D578</f>
        <v>27</v>
      </c>
      <c r="W9" s="4">
        <f>+Temperatures!E578</f>
        <v>24</v>
      </c>
      <c r="X9" s="4">
        <f t="shared" si="10"/>
        <v>3</v>
      </c>
      <c r="Y9" s="25">
        <f t="shared" si="11"/>
        <v>0.125</v>
      </c>
      <c r="Z9" s="14">
        <f>+Temperatures!D609</f>
        <v>65</v>
      </c>
      <c r="AA9" s="4">
        <f>+Temperatures!E609</f>
        <v>61</v>
      </c>
      <c r="AB9" s="4">
        <f t="shared" si="12"/>
        <v>4</v>
      </c>
      <c r="AC9" s="28">
        <f t="shared" si="13"/>
        <v>6.5600000000000006E-2</v>
      </c>
    </row>
    <row r="10" spans="1:29" x14ac:dyDescent="0.2">
      <c r="A10" s="11">
        <v>3</v>
      </c>
      <c r="B10" s="19">
        <f>+Temperatures!D428</f>
        <v>62</v>
      </c>
      <c r="C10" s="4">
        <f>+Temperatures!E428</f>
        <v>64</v>
      </c>
      <c r="D10" s="4">
        <f t="shared" si="0"/>
        <v>-2</v>
      </c>
      <c r="E10" s="25">
        <f t="shared" si="1"/>
        <v>-3.1300000000000001E-2</v>
      </c>
      <c r="F10" s="19">
        <f>+Temperatures!D459</f>
        <v>59</v>
      </c>
      <c r="G10" s="4">
        <f>+Temperatures!E459</f>
        <v>62</v>
      </c>
      <c r="H10" s="4">
        <f t="shared" si="2"/>
        <v>-3</v>
      </c>
      <c r="I10" s="25">
        <f t="shared" si="3"/>
        <v>-4.8399999999999999E-2</v>
      </c>
      <c r="J10" s="19">
        <f>+Temperatures!D489</f>
        <v>28</v>
      </c>
      <c r="K10" s="4">
        <f>+Temperatures!E489</f>
        <v>26</v>
      </c>
      <c r="L10" s="4">
        <f t="shared" si="4"/>
        <v>2</v>
      </c>
      <c r="M10" s="25">
        <f t="shared" si="5"/>
        <v>7.6899999999999996E-2</v>
      </c>
      <c r="N10" s="19">
        <f>+Temperatures!D520</f>
        <v>24</v>
      </c>
      <c r="O10" s="4">
        <f>+Temperatures!E520</f>
        <v>22</v>
      </c>
      <c r="P10" s="4">
        <f t="shared" si="6"/>
        <v>2</v>
      </c>
      <c r="Q10" s="25">
        <f t="shared" si="7"/>
        <v>9.0899999999999995E-2</v>
      </c>
      <c r="R10" s="19">
        <f>+Temperatures!D551</f>
        <v>45</v>
      </c>
      <c r="S10" s="4">
        <f>+Temperatures!E551</f>
        <v>43</v>
      </c>
      <c r="T10" s="4">
        <f t="shared" si="8"/>
        <v>2</v>
      </c>
      <c r="U10" s="25">
        <f t="shared" si="9"/>
        <v>4.65E-2</v>
      </c>
      <c r="V10" s="19">
        <f>+Temperatures!D579</f>
        <v>38</v>
      </c>
      <c r="W10" s="4">
        <f>+Temperatures!E579</f>
        <v>37</v>
      </c>
      <c r="X10" s="4">
        <f t="shared" si="10"/>
        <v>1</v>
      </c>
      <c r="Y10" s="25">
        <f t="shared" si="11"/>
        <v>2.7E-2</v>
      </c>
      <c r="Z10" s="14">
        <f>+Temperatures!D610</f>
        <v>57</v>
      </c>
      <c r="AA10" s="4">
        <f>+Temperatures!E610</f>
        <v>55</v>
      </c>
      <c r="AB10" s="4">
        <f t="shared" si="12"/>
        <v>2</v>
      </c>
      <c r="AC10" s="28">
        <f t="shared" si="13"/>
        <v>3.6400000000000002E-2</v>
      </c>
    </row>
    <row r="11" spans="1:29" x14ac:dyDescent="0.2">
      <c r="A11" s="11">
        <v>4</v>
      </c>
      <c r="B11" s="19">
        <f>+Temperatures!D429</f>
        <v>62</v>
      </c>
      <c r="C11" s="4">
        <f>+Temperatures!E429</f>
        <v>66</v>
      </c>
      <c r="D11" s="4">
        <f t="shared" si="0"/>
        <v>-4</v>
      </c>
      <c r="E11" s="25">
        <f t="shared" si="1"/>
        <v>-6.0600000000000001E-2</v>
      </c>
      <c r="F11" s="19">
        <f>+Temperatures!D460</f>
        <v>67</v>
      </c>
      <c r="G11" s="4">
        <f>+Temperatures!E460</f>
        <v>70</v>
      </c>
      <c r="H11" s="4">
        <f t="shared" si="2"/>
        <v>-3</v>
      </c>
      <c r="I11" s="25">
        <f t="shared" si="3"/>
        <v>-4.2900000000000001E-2</v>
      </c>
      <c r="J11" s="19">
        <f>+Temperatures!D490</f>
        <v>31</v>
      </c>
      <c r="K11" s="4">
        <f>+Temperatures!E490</f>
        <v>31</v>
      </c>
      <c r="L11" s="4">
        <f t="shared" si="4"/>
        <v>0</v>
      </c>
      <c r="M11" s="25">
        <f t="shared" si="5"/>
        <v>0</v>
      </c>
      <c r="N11" s="19">
        <f>+Temperatures!D521</f>
        <v>19</v>
      </c>
      <c r="O11" s="4">
        <f>+Temperatures!E521</f>
        <v>16</v>
      </c>
      <c r="P11" s="4">
        <f t="shared" si="6"/>
        <v>3</v>
      </c>
      <c r="Q11" s="25">
        <f t="shared" si="7"/>
        <v>0.1875</v>
      </c>
      <c r="R11" s="19">
        <f>+Temperatures!D552</f>
        <v>30</v>
      </c>
      <c r="S11" s="4">
        <f>+Temperatures!E552</f>
        <v>28</v>
      </c>
      <c r="T11" s="4">
        <f t="shared" si="8"/>
        <v>2</v>
      </c>
      <c r="U11" s="25">
        <f t="shared" si="9"/>
        <v>7.1400000000000005E-2</v>
      </c>
      <c r="V11" s="19">
        <f>+Temperatures!D580</f>
        <v>51</v>
      </c>
      <c r="W11" s="4">
        <f>+Temperatures!E580</f>
        <v>55</v>
      </c>
      <c r="X11" s="4">
        <f t="shared" si="10"/>
        <v>-4</v>
      </c>
      <c r="Y11" s="25">
        <f t="shared" si="11"/>
        <v>-7.2700000000000001E-2</v>
      </c>
      <c r="Z11" s="14">
        <f>+Temperatures!D611</f>
        <v>54</v>
      </c>
      <c r="AA11" s="4">
        <f>+Temperatures!E611</f>
        <v>51</v>
      </c>
      <c r="AB11" s="4">
        <f t="shared" si="12"/>
        <v>3</v>
      </c>
      <c r="AC11" s="28">
        <f t="shared" si="13"/>
        <v>5.8799999999999998E-2</v>
      </c>
    </row>
    <row r="12" spans="1:29" x14ac:dyDescent="0.2">
      <c r="A12" s="11">
        <v>5</v>
      </c>
      <c r="B12" s="19">
        <f>+Temperatures!D430</f>
        <v>64</v>
      </c>
      <c r="C12" s="4">
        <f>+Temperatures!E430</f>
        <v>67</v>
      </c>
      <c r="D12" s="4">
        <f t="shared" si="0"/>
        <v>-3</v>
      </c>
      <c r="E12" s="25">
        <f t="shared" si="1"/>
        <v>-4.48E-2</v>
      </c>
      <c r="F12" s="19">
        <f>+Temperatures!D461</f>
        <v>69</v>
      </c>
      <c r="G12" s="4">
        <f>+Temperatures!E461</f>
        <v>70</v>
      </c>
      <c r="H12" s="4">
        <f t="shared" si="2"/>
        <v>-1</v>
      </c>
      <c r="I12" s="25">
        <f t="shared" si="3"/>
        <v>-1.43E-2</v>
      </c>
      <c r="J12" s="19">
        <f>+Temperatures!D491</f>
        <v>24</v>
      </c>
      <c r="K12" s="4">
        <f>+Temperatures!E491</f>
        <v>22</v>
      </c>
      <c r="L12" s="4">
        <f t="shared" si="4"/>
        <v>2</v>
      </c>
      <c r="M12" s="25">
        <f t="shared" si="5"/>
        <v>9.0899999999999995E-2</v>
      </c>
      <c r="N12" s="19">
        <f>+Temperatures!D522</f>
        <v>23</v>
      </c>
      <c r="O12" s="4">
        <f>+Temperatures!E522</f>
        <v>22</v>
      </c>
      <c r="P12" s="4">
        <f t="shared" si="6"/>
        <v>1</v>
      </c>
      <c r="Q12" s="25">
        <f t="shared" si="7"/>
        <v>4.5499999999999999E-2</v>
      </c>
      <c r="R12" s="19">
        <f>+Temperatures!D553</f>
        <v>34</v>
      </c>
      <c r="S12" s="4">
        <f>+Temperatures!E553</f>
        <v>30</v>
      </c>
      <c r="T12" s="4">
        <f t="shared" si="8"/>
        <v>4</v>
      </c>
      <c r="U12" s="25">
        <f t="shared" si="9"/>
        <v>0.1333</v>
      </c>
      <c r="V12" s="19">
        <f>+Temperatures!D581</f>
        <v>41</v>
      </c>
      <c r="W12" s="4">
        <f>+Temperatures!E581</f>
        <v>39</v>
      </c>
      <c r="X12" s="4">
        <f t="shared" si="10"/>
        <v>2</v>
      </c>
      <c r="Y12" s="25">
        <f t="shared" si="11"/>
        <v>5.1299999999999998E-2</v>
      </c>
      <c r="Z12" s="14">
        <f>+Temperatures!D612</f>
        <v>50</v>
      </c>
      <c r="AA12" s="4">
        <f>+Temperatures!E612</f>
        <v>48</v>
      </c>
      <c r="AB12" s="4">
        <f t="shared" si="12"/>
        <v>2</v>
      </c>
      <c r="AC12" s="28">
        <f t="shared" si="13"/>
        <v>4.1700000000000001E-2</v>
      </c>
    </row>
    <row r="13" spans="1:29" x14ac:dyDescent="0.2">
      <c r="A13" s="11">
        <v>6</v>
      </c>
      <c r="B13" s="19">
        <f>+Temperatures!D431</f>
        <v>64</v>
      </c>
      <c r="C13" s="4">
        <f>+Temperatures!E431</f>
        <v>67</v>
      </c>
      <c r="D13" s="4">
        <f t="shared" si="0"/>
        <v>-3</v>
      </c>
      <c r="E13" s="25">
        <f t="shared" si="1"/>
        <v>-4.48E-2</v>
      </c>
      <c r="F13" s="19">
        <f>+Temperatures!D462</f>
        <v>56</v>
      </c>
      <c r="G13" s="4">
        <f>+Temperatures!E462</f>
        <v>58</v>
      </c>
      <c r="H13" s="4">
        <f t="shared" si="2"/>
        <v>-2</v>
      </c>
      <c r="I13" s="25">
        <f t="shared" si="3"/>
        <v>-3.4500000000000003E-2</v>
      </c>
      <c r="J13" s="19">
        <f>+Temperatures!D492</f>
        <v>26</v>
      </c>
      <c r="K13" s="4">
        <f>+Temperatures!E492</f>
        <v>28</v>
      </c>
      <c r="L13" s="4">
        <f t="shared" si="4"/>
        <v>-2</v>
      </c>
      <c r="M13" s="25">
        <f t="shared" si="5"/>
        <v>-7.1400000000000005E-2</v>
      </c>
      <c r="N13" s="19">
        <f>+Temperatures!D523</f>
        <v>23</v>
      </c>
      <c r="O13" s="4">
        <f>+Temperatures!E523</f>
        <v>23</v>
      </c>
      <c r="P13" s="4">
        <f t="shared" si="6"/>
        <v>0</v>
      </c>
      <c r="Q13" s="25">
        <f t="shared" si="7"/>
        <v>0</v>
      </c>
      <c r="R13" s="19">
        <f>+Temperatures!D554</f>
        <v>37</v>
      </c>
      <c r="S13" s="4">
        <f>+Temperatures!E554</f>
        <v>31</v>
      </c>
      <c r="T13" s="4">
        <f t="shared" si="8"/>
        <v>6</v>
      </c>
      <c r="U13" s="25">
        <f t="shared" si="9"/>
        <v>0.19350000000000001</v>
      </c>
      <c r="V13" s="19">
        <f>+Temperatures!D582</f>
        <v>32</v>
      </c>
      <c r="W13" s="4">
        <f>+Temperatures!E582</f>
        <v>31</v>
      </c>
      <c r="X13" s="4">
        <f t="shared" si="10"/>
        <v>1</v>
      </c>
      <c r="Y13" s="25">
        <f t="shared" si="11"/>
        <v>3.2300000000000002E-2</v>
      </c>
      <c r="Z13" s="14">
        <f>+Temperatures!D613</f>
        <v>38</v>
      </c>
      <c r="AA13" s="4">
        <f>+Temperatures!E613</f>
        <v>35</v>
      </c>
      <c r="AB13" s="4">
        <f t="shared" si="12"/>
        <v>3</v>
      </c>
      <c r="AC13" s="28">
        <f t="shared" si="13"/>
        <v>8.5699999999999998E-2</v>
      </c>
    </row>
    <row r="14" spans="1:29" x14ac:dyDescent="0.2">
      <c r="A14" s="11">
        <v>7</v>
      </c>
      <c r="B14" s="19">
        <f>+Temperatures!D432</f>
        <v>54</v>
      </c>
      <c r="C14" s="4">
        <f>+Temperatures!E432</f>
        <v>54</v>
      </c>
      <c r="D14" s="4">
        <f t="shared" si="0"/>
        <v>0</v>
      </c>
      <c r="E14" s="25">
        <f t="shared" si="1"/>
        <v>0</v>
      </c>
      <c r="F14" s="19">
        <f>+Temperatures!D463</f>
        <v>49</v>
      </c>
      <c r="G14" s="4">
        <f>+Temperatures!E463</f>
        <v>48</v>
      </c>
      <c r="H14" s="4">
        <f t="shared" si="2"/>
        <v>1</v>
      </c>
      <c r="I14" s="25">
        <f t="shared" si="3"/>
        <v>2.0799999999999999E-2</v>
      </c>
      <c r="J14" s="19">
        <f>+Temperatures!D493</f>
        <v>36</v>
      </c>
      <c r="K14" s="4">
        <f>+Temperatures!E493</f>
        <v>40</v>
      </c>
      <c r="L14" s="4">
        <f t="shared" si="4"/>
        <v>-4</v>
      </c>
      <c r="M14" s="25">
        <f t="shared" si="5"/>
        <v>-0.1</v>
      </c>
      <c r="N14" s="19">
        <f>+Temperatures!D524</f>
        <v>23</v>
      </c>
      <c r="O14" s="4">
        <f>+Temperatures!E524</f>
        <v>25</v>
      </c>
      <c r="P14" s="4">
        <f t="shared" si="6"/>
        <v>-2</v>
      </c>
      <c r="Q14" s="25">
        <f t="shared" si="7"/>
        <v>-0.08</v>
      </c>
      <c r="R14" s="19">
        <f>+Temperatures!D555</f>
        <v>28</v>
      </c>
      <c r="S14" s="4">
        <f>+Temperatures!E555</f>
        <v>26</v>
      </c>
      <c r="T14" s="4">
        <f t="shared" si="8"/>
        <v>2</v>
      </c>
      <c r="U14" s="25">
        <f t="shared" si="9"/>
        <v>7.6899999999999996E-2</v>
      </c>
      <c r="V14" s="19">
        <f>+Temperatures!D583</f>
        <v>34</v>
      </c>
      <c r="W14" s="4">
        <f>+Temperatures!E583</f>
        <v>34</v>
      </c>
      <c r="X14" s="4">
        <f t="shared" si="10"/>
        <v>0</v>
      </c>
      <c r="Y14" s="25">
        <f t="shared" si="11"/>
        <v>0</v>
      </c>
      <c r="Z14" s="14">
        <f>+Temperatures!D614</f>
        <v>36</v>
      </c>
      <c r="AA14" s="4">
        <f>+Temperatures!E614</f>
        <v>36</v>
      </c>
      <c r="AB14" s="4">
        <f t="shared" si="12"/>
        <v>0</v>
      </c>
      <c r="AC14" s="28">
        <f t="shared" si="13"/>
        <v>0</v>
      </c>
    </row>
    <row r="15" spans="1:29" x14ac:dyDescent="0.2">
      <c r="A15" s="11">
        <v>8</v>
      </c>
      <c r="B15" s="19">
        <f>+Temperatures!D433</f>
        <v>55</v>
      </c>
      <c r="C15" s="4">
        <f>+Temperatures!E433</f>
        <v>57</v>
      </c>
      <c r="D15" s="4">
        <f t="shared" si="0"/>
        <v>-2</v>
      </c>
      <c r="E15" s="25">
        <f t="shared" si="1"/>
        <v>-3.5099999999999999E-2</v>
      </c>
      <c r="F15" s="19">
        <f>+Temperatures!D464</f>
        <v>49</v>
      </c>
      <c r="G15" s="4">
        <f>+Temperatures!E464</f>
        <v>50</v>
      </c>
      <c r="H15" s="4">
        <f t="shared" si="2"/>
        <v>-1</v>
      </c>
      <c r="I15" s="25">
        <f t="shared" si="3"/>
        <v>-0.02</v>
      </c>
      <c r="J15" s="19">
        <f>+Temperatures!D494</f>
        <v>43</v>
      </c>
      <c r="K15" s="4">
        <f>+Temperatures!E494</f>
        <v>49</v>
      </c>
      <c r="L15" s="4">
        <f t="shared" si="4"/>
        <v>-6</v>
      </c>
      <c r="M15" s="25">
        <f t="shared" si="5"/>
        <v>-0.12239999999999999</v>
      </c>
      <c r="N15" s="19">
        <f>+Temperatures!D525</f>
        <v>19</v>
      </c>
      <c r="O15" s="4">
        <f>+Temperatures!E525</f>
        <v>21</v>
      </c>
      <c r="P15" s="4">
        <f t="shared" si="6"/>
        <v>-2</v>
      </c>
      <c r="Q15" s="25">
        <f t="shared" si="7"/>
        <v>-9.5200000000000007E-2</v>
      </c>
      <c r="R15" s="19">
        <f>+Temperatures!D556</f>
        <v>30</v>
      </c>
      <c r="S15" s="4">
        <f>+Temperatures!E556</f>
        <v>28</v>
      </c>
      <c r="T15" s="4">
        <f t="shared" si="8"/>
        <v>2</v>
      </c>
      <c r="U15" s="25">
        <f t="shared" si="9"/>
        <v>7.1400000000000005E-2</v>
      </c>
      <c r="V15" s="19">
        <f>+Temperatures!D584</f>
        <v>33</v>
      </c>
      <c r="W15" s="4">
        <f>+Temperatures!E584</f>
        <v>33</v>
      </c>
      <c r="X15" s="4">
        <f t="shared" si="10"/>
        <v>0</v>
      </c>
      <c r="Y15" s="25">
        <f t="shared" si="11"/>
        <v>0</v>
      </c>
      <c r="Z15" s="14">
        <f>+Temperatures!D615</f>
        <v>32</v>
      </c>
      <c r="AA15" s="4">
        <f>+Temperatures!E615</f>
        <v>32</v>
      </c>
      <c r="AB15" s="4">
        <f t="shared" si="12"/>
        <v>0</v>
      </c>
      <c r="AC15" s="28">
        <f t="shared" si="13"/>
        <v>0</v>
      </c>
    </row>
    <row r="16" spans="1:29" x14ac:dyDescent="0.2">
      <c r="A16" s="11">
        <v>9</v>
      </c>
      <c r="B16" s="19">
        <f>+Temperatures!D434</f>
        <v>55</v>
      </c>
      <c r="C16" s="4">
        <f>+Temperatures!E434</f>
        <v>54</v>
      </c>
      <c r="D16" s="4">
        <f t="shared" si="0"/>
        <v>1</v>
      </c>
      <c r="E16" s="25">
        <f t="shared" si="1"/>
        <v>1.8499999999999999E-2</v>
      </c>
      <c r="F16" s="19">
        <f>+Temperatures!D465</f>
        <v>52</v>
      </c>
      <c r="G16" s="4">
        <f>+Temperatures!E465</f>
        <v>52</v>
      </c>
      <c r="H16" s="4">
        <f t="shared" si="2"/>
        <v>0</v>
      </c>
      <c r="I16" s="25">
        <f t="shared" si="3"/>
        <v>0</v>
      </c>
      <c r="J16" s="19">
        <f>+Temperatures!D495</f>
        <v>47</v>
      </c>
      <c r="K16" s="4">
        <f>+Temperatures!E495</f>
        <v>47</v>
      </c>
      <c r="L16" s="4">
        <f t="shared" si="4"/>
        <v>0</v>
      </c>
      <c r="M16" s="25">
        <f t="shared" si="5"/>
        <v>0</v>
      </c>
      <c r="N16" s="19">
        <f>+Temperatures!D526</f>
        <v>17</v>
      </c>
      <c r="O16" s="4">
        <f>+Temperatures!E526</f>
        <v>17</v>
      </c>
      <c r="P16" s="4">
        <f t="shared" si="6"/>
        <v>0</v>
      </c>
      <c r="Q16" s="25">
        <f t="shared" si="7"/>
        <v>0</v>
      </c>
      <c r="R16" s="19">
        <f>+Temperatures!D557</f>
        <v>26</v>
      </c>
      <c r="S16" s="4">
        <f>+Temperatures!E557</f>
        <v>25</v>
      </c>
      <c r="T16" s="4">
        <f t="shared" si="8"/>
        <v>1</v>
      </c>
      <c r="U16" s="25">
        <f t="shared" si="9"/>
        <v>0.04</v>
      </c>
      <c r="V16" s="19">
        <f>+Temperatures!D585</f>
        <v>42</v>
      </c>
      <c r="W16" s="4">
        <f>+Temperatures!E585</f>
        <v>44</v>
      </c>
      <c r="X16" s="4">
        <f t="shared" si="10"/>
        <v>-2</v>
      </c>
      <c r="Y16" s="25">
        <f t="shared" si="11"/>
        <v>-4.5499999999999999E-2</v>
      </c>
      <c r="Z16" s="14">
        <f>+Temperatures!D616</f>
        <v>41</v>
      </c>
      <c r="AA16" s="4">
        <f>+Temperatures!E616</f>
        <v>40</v>
      </c>
      <c r="AB16" s="4">
        <f t="shared" si="12"/>
        <v>1</v>
      </c>
      <c r="AC16" s="28">
        <f t="shared" si="13"/>
        <v>2.5000000000000001E-2</v>
      </c>
    </row>
    <row r="17" spans="1:29" x14ac:dyDescent="0.2">
      <c r="A17" s="11">
        <v>10</v>
      </c>
      <c r="B17" s="19">
        <f>+Temperatures!D435</f>
        <v>53</v>
      </c>
      <c r="C17" s="4">
        <f>+Temperatures!E435</f>
        <v>53</v>
      </c>
      <c r="D17" s="4">
        <f t="shared" si="0"/>
        <v>0</v>
      </c>
      <c r="E17" s="25">
        <f t="shared" si="1"/>
        <v>0</v>
      </c>
      <c r="F17" s="19">
        <f>+Temperatures!D466</f>
        <v>55</v>
      </c>
      <c r="G17" s="4">
        <f>+Temperatures!E466</f>
        <v>55</v>
      </c>
      <c r="H17" s="4">
        <f t="shared" si="2"/>
        <v>0</v>
      </c>
      <c r="I17" s="25">
        <f t="shared" si="3"/>
        <v>0</v>
      </c>
      <c r="J17" s="19">
        <f>+Temperatures!D496</f>
        <v>40</v>
      </c>
      <c r="K17" s="4">
        <f>+Temperatures!E496</f>
        <v>40</v>
      </c>
      <c r="L17" s="4">
        <f t="shared" si="4"/>
        <v>0</v>
      </c>
      <c r="M17" s="25">
        <f t="shared" si="5"/>
        <v>0</v>
      </c>
      <c r="N17" s="19">
        <f>+Temperatures!D527</f>
        <v>24</v>
      </c>
      <c r="O17" s="4">
        <f>+Temperatures!E527</f>
        <v>23</v>
      </c>
      <c r="P17" s="4">
        <f t="shared" si="6"/>
        <v>1</v>
      </c>
      <c r="Q17" s="25">
        <f t="shared" si="7"/>
        <v>4.3499999999999997E-2</v>
      </c>
      <c r="R17" s="19">
        <f>+Temperatures!D558</f>
        <v>28</v>
      </c>
      <c r="S17" s="4">
        <f>+Temperatures!E558</f>
        <v>27</v>
      </c>
      <c r="T17" s="4">
        <f t="shared" si="8"/>
        <v>1</v>
      </c>
      <c r="U17" s="25">
        <f t="shared" si="9"/>
        <v>3.6999999999999998E-2</v>
      </c>
      <c r="V17" s="19">
        <f>+Temperatures!D586</f>
        <v>50</v>
      </c>
      <c r="W17" s="4">
        <f>+Temperatures!E586</f>
        <v>53</v>
      </c>
      <c r="X17" s="4">
        <f t="shared" si="10"/>
        <v>-3</v>
      </c>
      <c r="Y17" s="25">
        <f t="shared" si="11"/>
        <v>-5.6599999999999998E-2</v>
      </c>
      <c r="Z17" s="14">
        <f>+Temperatures!D617</f>
        <v>45</v>
      </c>
      <c r="AA17" s="4">
        <f>+Temperatures!E617</f>
        <v>40</v>
      </c>
      <c r="AB17" s="4">
        <f t="shared" si="12"/>
        <v>5</v>
      </c>
      <c r="AC17" s="28">
        <f t="shared" si="13"/>
        <v>0.125</v>
      </c>
    </row>
    <row r="18" spans="1:29" x14ac:dyDescent="0.2">
      <c r="A18" s="11">
        <v>11</v>
      </c>
      <c r="B18" s="19">
        <f>+Temperatures!D436</f>
        <v>63</v>
      </c>
      <c r="C18" s="4">
        <f>+Temperatures!E436</f>
        <v>64</v>
      </c>
      <c r="D18" s="4">
        <f t="shared" si="0"/>
        <v>-1</v>
      </c>
      <c r="E18" s="25">
        <f t="shared" si="1"/>
        <v>-1.5599999999999999E-2</v>
      </c>
      <c r="F18" s="19">
        <f>+Temperatures!D467</f>
        <v>47</v>
      </c>
      <c r="G18" s="4">
        <f>+Temperatures!E467</f>
        <v>49</v>
      </c>
      <c r="H18" s="4">
        <f t="shared" si="2"/>
        <v>-2</v>
      </c>
      <c r="I18" s="25">
        <f t="shared" si="3"/>
        <v>-4.0800000000000003E-2</v>
      </c>
      <c r="J18" s="19">
        <f>+Temperatures!D497</f>
        <v>26</v>
      </c>
      <c r="K18" s="4">
        <f>+Temperatures!E497</f>
        <v>26</v>
      </c>
      <c r="L18" s="4">
        <f t="shared" si="4"/>
        <v>0</v>
      </c>
      <c r="M18" s="25">
        <f t="shared" si="5"/>
        <v>0</v>
      </c>
      <c r="N18" s="19">
        <f>+Temperatures!D528</f>
        <v>23</v>
      </c>
      <c r="O18" s="4">
        <f>+Temperatures!E528</f>
        <v>26</v>
      </c>
      <c r="P18" s="4">
        <f t="shared" si="6"/>
        <v>-3</v>
      </c>
      <c r="Q18" s="25">
        <f t="shared" si="7"/>
        <v>-0.1154</v>
      </c>
      <c r="R18" s="19">
        <f>+Temperatures!D559</f>
        <v>27</v>
      </c>
      <c r="S18" s="4">
        <f>+Temperatures!E559</f>
        <v>28</v>
      </c>
      <c r="T18" s="4">
        <f t="shared" si="8"/>
        <v>-1</v>
      </c>
      <c r="U18" s="25">
        <f t="shared" si="9"/>
        <v>-3.5700000000000003E-2</v>
      </c>
      <c r="V18" s="19">
        <f>+Temperatures!D587</f>
        <v>46</v>
      </c>
      <c r="W18" s="4">
        <f>+Temperatures!E587</f>
        <v>47</v>
      </c>
      <c r="X18" s="4">
        <f t="shared" si="10"/>
        <v>-1</v>
      </c>
      <c r="Y18" s="25">
        <f t="shared" si="11"/>
        <v>-2.1299999999999999E-2</v>
      </c>
      <c r="Z18" s="14">
        <f>+Temperatures!D618</f>
        <v>40</v>
      </c>
      <c r="AA18" s="4">
        <f>+Temperatures!E618</f>
        <v>36</v>
      </c>
      <c r="AB18" s="4">
        <f t="shared" si="12"/>
        <v>4</v>
      </c>
      <c r="AC18" s="28">
        <f t="shared" si="13"/>
        <v>0.1111</v>
      </c>
    </row>
    <row r="19" spans="1:29" x14ac:dyDescent="0.2">
      <c r="A19" s="11">
        <v>12</v>
      </c>
      <c r="B19" s="19">
        <f>+Temperatures!D437</f>
        <v>63</v>
      </c>
      <c r="C19" s="4">
        <f>+Temperatures!E437</f>
        <v>61</v>
      </c>
      <c r="D19" s="4">
        <f t="shared" si="0"/>
        <v>2</v>
      </c>
      <c r="E19" s="25">
        <f t="shared" si="1"/>
        <v>3.2800000000000003E-2</v>
      </c>
      <c r="F19" s="19">
        <f>+Temperatures!D468</f>
        <v>40</v>
      </c>
      <c r="G19" s="4">
        <f>+Temperatures!E468</f>
        <v>41</v>
      </c>
      <c r="H19" s="4">
        <f t="shared" si="2"/>
        <v>-1</v>
      </c>
      <c r="I19" s="25">
        <f t="shared" si="3"/>
        <v>-2.4400000000000002E-2</v>
      </c>
      <c r="J19" s="19">
        <f>+Temperatures!D498</f>
        <v>21</v>
      </c>
      <c r="K19" s="4">
        <f>+Temperatures!E498</f>
        <v>18</v>
      </c>
      <c r="L19" s="4">
        <f t="shared" si="4"/>
        <v>3</v>
      </c>
      <c r="M19" s="25">
        <f t="shared" si="5"/>
        <v>0.16669999999999999</v>
      </c>
      <c r="N19" s="19">
        <f>+Temperatures!D529</f>
        <v>29</v>
      </c>
      <c r="O19" s="4">
        <f>+Temperatures!E529</f>
        <v>31</v>
      </c>
      <c r="P19" s="4">
        <f t="shared" si="6"/>
        <v>-2</v>
      </c>
      <c r="Q19" s="25">
        <f t="shared" si="7"/>
        <v>-6.4500000000000002E-2</v>
      </c>
      <c r="R19" s="19">
        <f>+Temperatures!D560</f>
        <v>33</v>
      </c>
      <c r="S19" s="4">
        <f>+Temperatures!E560</f>
        <v>31</v>
      </c>
      <c r="T19" s="4">
        <f t="shared" si="8"/>
        <v>2</v>
      </c>
      <c r="U19" s="25">
        <f t="shared" si="9"/>
        <v>6.4500000000000002E-2</v>
      </c>
      <c r="V19" s="19">
        <f>+Temperatures!D588</f>
        <v>48</v>
      </c>
      <c r="W19" s="4">
        <f>+Temperatures!E588</f>
        <v>42</v>
      </c>
      <c r="X19" s="4">
        <f t="shared" si="10"/>
        <v>6</v>
      </c>
      <c r="Y19" s="25">
        <f t="shared" si="11"/>
        <v>0.1429</v>
      </c>
      <c r="Z19" s="14">
        <f>+Temperatures!D619</f>
        <v>42</v>
      </c>
      <c r="AA19" s="4">
        <f>+Temperatures!E619</f>
        <v>43</v>
      </c>
      <c r="AB19" s="4">
        <f t="shared" si="12"/>
        <v>-1</v>
      </c>
      <c r="AC19" s="28">
        <f t="shared" si="13"/>
        <v>-2.3300000000000001E-2</v>
      </c>
    </row>
    <row r="20" spans="1:29" x14ac:dyDescent="0.2">
      <c r="A20" s="11">
        <v>13</v>
      </c>
      <c r="B20" s="19">
        <f>+Temperatures!D438</f>
        <v>57</v>
      </c>
      <c r="C20" s="4">
        <f>+Temperatures!E438</f>
        <v>57</v>
      </c>
      <c r="D20" s="4">
        <f t="shared" si="0"/>
        <v>0</v>
      </c>
      <c r="E20" s="25">
        <f t="shared" si="1"/>
        <v>0</v>
      </c>
      <c r="F20" s="19">
        <f>+Temperatures!D469</f>
        <v>48</v>
      </c>
      <c r="G20" s="4">
        <f>+Temperatures!E469</f>
        <v>50</v>
      </c>
      <c r="H20" s="4">
        <f t="shared" si="2"/>
        <v>-2</v>
      </c>
      <c r="I20" s="25">
        <f t="shared" si="3"/>
        <v>-0.04</v>
      </c>
      <c r="J20" s="19">
        <f>+Temperatures!D499</f>
        <v>24</v>
      </c>
      <c r="K20" s="4">
        <f>+Temperatures!E499</f>
        <v>23</v>
      </c>
      <c r="L20" s="4">
        <f t="shared" si="4"/>
        <v>1</v>
      </c>
      <c r="M20" s="25">
        <f t="shared" si="5"/>
        <v>4.3499999999999997E-2</v>
      </c>
      <c r="N20" s="19">
        <f>+Temperatures!D530</f>
        <v>15</v>
      </c>
      <c r="O20" s="4">
        <f>+Temperatures!E530</f>
        <v>15</v>
      </c>
      <c r="P20" s="4">
        <f t="shared" si="6"/>
        <v>0</v>
      </c>
      <c r="Q20" s="25">
        <f t="shared" si="7"/>
        <v>0</v>
      </c>
      <c r="R20" s="19">
        <f>+Temperatures!D561</f>
        <v>21</v>
      </c>
      <c r="S20" s="4">
        <f>+Temperatures!E561</f>
        <v>19</v>
      </c>
      <c r="T20" s="4">
        <f t="shared" si="8"/>
        <v>2</v>
      </c>
      <c r="U20" s="25">
        <f t="shared" si="9"/>
        <v>0.1053</v>
      </c>
      <c r="V20" s="19">
        <f>+Temperatures!D589</f>
        <v>53</v>
      </c>
      <c r="W20" s="4">
        <f>+Temperatures!E589</f>
        <v>50</v>
      </c>
      <c r="X20" s="4">
        <f t="shared" si="10"/>
        <v>3</v>
      </c>
      <c r="Y20" s="25">
        <f t="shared" si="11"/>
        <v>0.06</v>
      </c>
      <c r="Z20" s="14">
        <f>+Temperatures!D620</f>
        <v>50</v>
      </c>
      <c r="AA20" s="4">
        <f>+Temperatures!E620</f>
        <v>54</v>
      </c>
      <c r="AB20" s="4">
        <f t="shared" si="12"/>
        <v>-4</v>
      </c>
      <c r="AC20" s="28">
        <f t="shared" si="13"/>
        <v>-7.4099999999999999E-2</v>
      </c>
    </row>
    <row r="21" spans="1:29" x14ac:dyDescent="0.2">
      <c r="A21" s="11">
        <v>14</v>
      </c>
      <c r="B21" s="19">
        <f>+Temperatures!D439</f>
        <v>47</v>
      </c>
      <c r="C21" s="4">
        <f>+Temperatures!E439</f>
        <v>48</v>
      </c>
      <c r="D21" s="4">
        <f t="shared" si="0"/>
        <v>-1</v>
      </c>
      <c r="E21" s="25">
        <f t="shared" si="1"/>
        <v>-2.0799999999999999E-2</v>
      </c>
      <c r="F21" s="19">
        <f>+Temperatures!D470</f>
        <v>49</v>
      </c>
      <c r="G21" s="4">
        <f>+Temperatures!E470</f>
        <v>51</v>
      </c>
      <c r="H21" s="4">
        <f t="shared" si="2"/>
        <v>-2</v>
      </c>
      <c r="I21" s="25">
        <f t="shared" si="3"/>
        <v>-3.9199999999999999E-2</v>
      </c>
      <c r="J21" s="19">
        <f>+Temperatures!D500</f>
        <v>36</v>
      </c>
      <c r="K21" s="4">
        <f>+Temperatures!E500</f>
        <v>38</v>
      </c>
      <c r="L21" s="4">
        <f t="shared" si="4"/>
        <v>-2</v>
      </c>
      <c r="M21" s="25">
        <f t="shared" si="5"/>
        <v>-5.2600000000000001E-2</v>
      </c>
      <c r="N21" s="19">
        <f>+Temperatures!D531</f>
        <v>14</v>
      </c>
      <c r="O21" s="4">
        <f>+Temperatures!E531</f>
        <v>11</v>
      </c>
      <c r="P21" s="4">
        <f t="shared" si="6"/>
        <v>3</v>
      </c>
      <c r="Q21" s="25">
        <f t="shared" si="7"/>
        <v>0.2727</v>
      </c>
      <c r="R21" s="19">
        <f>+Temperatures!D562</f>
        <v>28</v>
      </c>
      <c r="S21" s="4">
        <f>+Temperatures!E562</f>
        <v>26</v>
      </c>
      <c r="T21" s="4">
        <f t="shared" si="8"/>
        <v>2</v>
      </c>
      <c r="U21" s="25">
        <f t="shared" si="9"/>
        <v>7.6899999999999996E-2</v>
      </c>
      <c r="V21" s="19">
        <f>+Temperatures!D590</f>
        <v>65</v>
      </c>
      <c r="W21" s="4">
        <f>+Temperatures!E590</f>
        <v>67</v>
      </c>
      <c r="X21" s="4">
        <f t="shared" si="10"/>
        <v>-2</v>
      </c>
      <c r="Y21" s="25">
        <f t="shared" si="11"/>
        <v>-2.9899999999999999E-2</v>
      </c>
      <c r="Z21" s="14">
        <f>+Temperatures!D621</f>
        <v>55</v>
      </c>
      <c r="AA21" s="4">
        <f>+Temperatures!E621</f>
        <v>58</v>
      </c>
      <c r="AB21" s="4">
        <f t="shared" si="12"/>
        <v>-3</v>
      </c>
      <c r="AC21" s="28">
        <f t="shared" si="13"/>
        <v>-5.1700000000000003E-2</v>
      </c>
    </row>
    <row r="22" spans="1:29" x14ac:dyDescent="0.2">
      <c r="A22" s="11">
        <v>15</v>
      </c>
      <c r="B22" s="19">
        <f>+Temperatures!D440</f>
        <v>43</v>
      </c>
      <c r="C22" s="4">
        <f>+Temperatures!E440</f>
        <v>43</v>
      </c>
      <c r="D22" s="4">
        <f t="shared" si="0"/>
        <v>0</v>
      </c>
      <c r="E22" s="25">
        <f t="shared" si="1"/>
        <v>0</v>
      </c>
      <c r="F22" s="19">
        <f>+Temperatures!D471</f>
        <v>48</v>
      </c>
      <c r="G22" s="4">
        <f>+Temperatures!E471</f>
        <v>50</v>
      </c>
      <c r="H22" s="4">
        <f t="shared" si="2"/>
        <v>-2</v>
      </c>
      <c r="I22" s="25">
        <f t="shared" si="3"/>
        <v>-0.04</v>
      </c>
      <c r="J22" s="19">
        <f>+Temperatures!D501</f>
        <v>43</v>
      </c>
      <c r="K22" s="4">
        <f>+Temperatures!E501</f>
        <v>45</v>
      </c>
      <c r="L22" s="4">
        <f t="shared" si="4"/>
        <v>-2</v>
      </c>
      <c r="M22" s="25">
        <f t="shared" si="5"/>
        <v>-4.4400000000000002E-2</v>
      </c>
      <c r="N22" s="19">
        <f>+Temperatures!D532</f>
        <v>14</v>
      </c>
      <c r="O22" s="4">
        <f>+Temperatures!E532</f>
        <v>18</v>
      </c>
      <c r="P22" s="4">
        <f t="shared" si="6"/>
        <v>-4</v>
      </c>
      <c r="Q22" s="25">
        <f t="shared" si="7"/>
        <v>-0.22220000000000001</v>
      </c>
      <c r="R22" s="19">
        <f>+Temperatures!D563</f>
        <v>37</v>
      </c>
      <c r="S22" s="4">
        <f>+Temperatures!E563</f>
        <v>34</v>
      </c>
      <c r="T22" s="4">
        <f t="shared" si="8"/>
        <v>3</v>
      </c>
      <c r="U22" s="25">
        <f t="shared" si="9"/>
        <v>8.8200000000000001E-2</v>
      </c>
      <c r="V22" s="19">
        <f>+Temperatures!D591</f>
        <v>63</v>
      </c>
      <c r="W22" s="4">
        <f>+Temperatures!E591</f>
        <v>60</v>
      </c>
      <c r="X22" s="4">
        <f t="shared" si="10"/>
        <v>3</v>
      </c>
      <c r="Y22" s="25">
        <f t="shared" si="11"/>
        <v>0.05</v>
      </c>
      <c r="Z22" s="14">
        <f>+Temperatures!D622</f>
        <v>42</v>
      </c>
      <c r="AA22" s="4">
        <f>+Temperatures!E622</f>
        <v>41</v>
      </c>
      <c r="AB22" s="4">
        <f t="shared" si="12"/>
        <v>1</v>
      </c>
      <c r="AC22" s="28">
        <f t="shared" si="13"/>
        <v>2.4400000000000002E-2</v>
      </c>
    </row>
    <row r="23" spans="1:29" x14ac:dyDescent="0.2">
      <c r="A23" s="11">
        <v>16</v>
      </c>
      <c r="B23" s="19">
        <f>+Temperatures!D441</f>
        <v>43</v>
      </c>
      <c r="C23" s="4">
        <f>+Temperatures!E441</f>
        <v>42</v>
      </c>
      <c r="D23" s="4">
        <f t="shared" si="0"/>
        <v>1</v>
      </c>
      <c r="E23" s="25">
        <f t="shared" si="1"/>
        <v>2.3800000000000002E-2</v>
      </c>
      <c r="F23" s="19">
        <f>+Temperatures!D472</f>
        <v>46</v>
      </c>
      <c r="G23" s="4">
        <f>+Temperatures!E472</f>
        <v>46</v>
      </c>
      <c r="H23" s="4">
        <f t="shared" si="2"/>
        <v>0</v>
      </c>
      <c r="I23" s="25">
        <f t="shared" si="3"/>
        <v>0</v>
      </c>
      <c r="J23" s="19">
        <f>+Temperatures!D502</f>
        <v>47</v>
      </c>
      <c r="K23" s="4">
        <f>+Temperatures!E502</f>
        <v>48</v>
      </c>
      <c r="L23" s="4">
        <f t="shared" si="4"/>
        <v>-1</v>
      </c>
      <c r="M23" s="25">
        <f t="shared" si="5"/>
        <v>-2.0799999999999999E-2</v>
      </c>
      <c r="N23" s="19">
        <f>+Temperatures!D533</f>
        <v>28</v>
      </c>
      <c r="O23" s="4">
        <f>+Temperatures!E533</f>
        <v>29</v>
      </c>
      <c r="P23" s="4">
        <f t="shared" si="6"/>
        <v>-1</v>
      </c>
      <c r="Q23" s="25">
        <f t="shared" si="7"/>
        <v>-3.4500000000000003E-2</v>
      </c>
      <c r="R23" s="19">
        <f>+Temperatures!D564</f>
        <v>24</v>
      </c>
      <c r="S23" s="4">
        <f>+Temperatures!E564</f>
        <v>22</v>
      </c>
      <c r="T23" s="4">
        <f t="shared" si="8"/>
        <v>2</v>
      </c>
      <c r="U23" s="25">
        <f t="shared" si="9"/>
        <v>9.0899999999999995E-2</v>
      </c>
      <c r="V23" s="19">
        <f>+Temperatures!D592</f>
        <v>41</v>
      </c>
      <c r="W23" s="4">
        <f>+Temperatures!E592</f>
        <v>39</v>
      </c>
      <c r="X23" s="4">
        <f t="shared" si="10"/>
        <v>2</v>
      </c>
      <c r="Y23" s="25">
        <f t="shared" si="11"/>
        <v>5.1299999999999998E-2</v>
      </c>
      <c r="Z23" s="14">
        <f>+Temperatures!D623</f>
        <v>42</v>
      </c>
      <c r="AA23" s="4">
        <f>+Temperatures!E623</f>
        <v>41</v>
      </c>
      <c r="AB23" s="4">
        <f t="shared" si="12"/>
        <v>1</v>
      </c>
      <c r="AC23" s="28">
        <f t="shared" si="13"/>
        <v>2.4400000000000002E-2</v>
      </c>
    </row>
    <row r="24" spans="1:29" x14ac:dyDescent="0.2">
      <c r="A24" s="11">
        <v>17</v>
      </c>
      <c r="B24" s="19">
        <f>+Temperatures!D442</f>
        <v>48</v>
      </c>
      <c r="C24" s="4">
        <f>+Temperatures!E442</f>
        <v>47</v>
      </c>
      <c r="D24" s="4">
        <f t="shared" si="0"/>
        <v>1</v>
      </c>
      <c r="E24" s="25">
        <f t="shared" si="1"/>
        <v>2.1299999999999999E-2</v>
      </c>
      <c r="F24" s="19">
        <f>+Temperatures!D473</f>
        <v>51</v>
      </c>
      <c r="G24" s="4">
        <f>+Temperatures!E473</f>
        <v>53</v>
      </c>
      <c r="H24" s="4">
        <f t="shared" si="2"/>
        <v>-2</v>
      </c>
      <c r="I24" s="25">
        <f t="shared" si="3"/>
        <v>-3.7699999999999997E-2</v>
      </c>
      <c r="J24" s="19">
        <f>+Temperatures!D503</f>
        <v>37</v>
      </c>
      <c r="K24" s="4">
        <f>+Temperatures!E503</f>
        <v>38</v>
      </c>
      <c r="L24" s="4">
        <f t="shared" si="4"/>
        <v>-1</v>
      </c>
      <c r="M24" s="25">
        <f t="shared" si="5"/>
        <v>-2.63E-2</v>
      </c>
      <c r="N24" s="19">
        <f>+Temperatures!D534</f>
        <v>34</v>
      </c>
      <c r="O24" s="4">
        <f>+Temperatures!E534</f>
        <v>36</v>
      </c>
      <c r="P24" s="4">
        <f t="shared" si="6"/>
        <v>-2</v>
      </c>
      <c r="Q24" s="25">
        <f t="shared" si="7"/>
        <v>-5.5599999999999997E-2</v>
      </c>
      <c r="R24" s="19">
        <f>+Temperatures!D565</f>
        <v>10</v>
      </c>
      <c r="S24" s="4">
        <f>+Temperatures!E565</f>
        <v>10</v>
      </c>
      <c r="T24" s="4">
        <f t="shared" si="8"/>
        <v>0</v>
      </c>
      <c r="U24" s="25">
        <f t="shared" si="9"/>
        <v>0</v>
      </c>
      <c r="V24" s="19">
        <f>+Temperatures!D593</f>
        <v>41</v>
      </c>
      <c r="W24" s="4">
        <f>+Temperatures!E593</f>
        <v>39</v>
      </c>
      <c r="X24" s="4">
        <f t="shared" si="10"/>
        <v>2</v>
      </c>
      <c r="Y24" s="25">
        <f t="shared" si="11"/>
        <v>5.1299999999999998E-2</v>
      </c>
      <c r="Z24" s="14">
        <f>+Temperatures!D624</f>
        <v>55</v>
      </c>
      <c r="AA24" s="4">
        <f>+Temperatures!E624</f>
        <v>58</v>
      </c>
      <c r="AB24" s="4">
        <f t="shared" si="12"/>
        <v>-3</v>
      </c>
      <c r="AC24" s="28">
        <f t="shared" si="13"/>
        <v>-5.1700000000000003E-2</v>
      </c>
    </row>
    <row r="25" spans="1:29" x14ac:dyDescent="0.2">
      <c r="A25" s="11">
        <v>18</v>
      </c>
      <c r="B25" s="19">
        <f>+Temperatures!D443</f>
        <v>53</v>
      </c>
      <c r="C25" s="4">
        <f>+Temperatures!E443</f>
        <v>53</v>
      </c>
      <c r="D25" s="4">
        <f t="shared" si="0"/>
        <v>0</v>
      </c>
      <c r="E25" s="25">
        <f t="shared" si="1"/>
        <v>0</v>
      </c>
      <c r="F25" s="19">
        <f>+Temperatures!D474</f>
        <v>55</v>
      </c>
      <c r="G25" s="4">
        <f>+Temperatures!E474</f>
        <v>57</v>
      </c>
      <c r="H25" s="4">
        <f t="shared" si="2"/>
        <v>-2</v>
      </c>
      <c r="I25" s="25">
        <f t="shared" si="3"/>
        <v>-3.5099999999999999E-2</v>
      </c>
      <c r="J25" s="19">
        <f>+Temperatures!D504</f>
        <v>34</v>
      </c>
      <c r="K25" s="4">
        <f>+Temperatures!E504</f>
        <v>36</v>
      </c>
      <c r="L25" s="4">
        <f t="shared" si="4"/>
        <v>-2</v>
      </c>
      <c r="M25" s="25">
        <f t="shared" si="5"/>
        <v>-5.5599999999999997E-2</v>
      </c>
      <c r="N25" s="19">
        <f>+Temperatures!D535</f>
        <v>25</v>
      </c>
      <c r="O25" s="4">
        <f>+Temperatures!E535</f>
        <v>29</v>
      </c>
      <c r="P25" s="4">
        <f t="shared" si="6"/>
        <v>-4</v>
      </c>
      <c r="Q25" s="25">
        <f t="shared" si="7"/>
        <v>-0.13789999999999999</v>
      </c>
      <c r="R25" s="19">
        <f>+Temperatures!D566</f>
        <v>11</v>
      </c>
      <c r="S25" s="4">
        <f>+Temperatures!E566</f>
        <v>11</v>
      </c>
      <c r="T25" s="4">
        <f t="shared" si="8"/>
        <v>0</v>
      </c>
      <c r="U25" s="25">
        <f t="shared" si="9"/>
        <v>0</v>
      </c>
      <c r="V25" s="19">
        <f>+Temperatures!D594</f>
        <v>57</v>
      </c>
      <c r="W25" s="4">
        <f>+Temperatures!E594</f>
        <v>60</v>
      </c>
      <c r="X25" s="4">
        <f t="shared" si="10"/>
        <v>-3</v>
      </c>
      <c r="Y25" s="25">
        <f t="shared" si="11"/>
        <v>-0.05</v>
      </c>
      <c r="Z25" s="14">
        <f>+Temperatures!D625</f>
        <v>69</v>
      </c>
      <c r="AA25" s="4">
        <f>+Temperatures!E625</f>
        <v>73</v>
      </c>
      <c r="AB25" s="4">
        <f t="shared" si="12"/>
        <v>-4</v>
      </c>
      <c r="AC25" s="28">
        <f t="shared" si="13"/>
        <v>-5.4800000000000001E-2</v>
      </c>
    </row>
    <row r="26" spans="1:29" x14ac:dyDescent="0.2">
      <c r="A26" s="11">
        <v>19</v>
      </c>
      <c r="B26" s="19">
        <f>+Temperatures!D444</f>
        <v>57</v>
      </c>
      <c r="C26" s="4">
        <f>+Temperatures!E444</f>
        <v>56</v>
      </c>
      <c r="D26" s="4">
        <f t="shared" si="0"/>
        <v>1</v>
      </c>
      <c r="E26" s="25">
        <f t="shared" si="1"/>
        <v>1.7899999999999999E-2</v>
      </c>
      <c r="F26" s="19">
        <f>+Temperatures!D475</f>
        <v>56</v>
      </c>
      <c r="G26" s="4">
        <f>+Temperatures!E475</f>
        <v>54</v>
      </c>
      <c r="H26" s="4">
        <f t="shared" si="2"/>
        <v>2</v>
      </c>
      <c r="I26" s="25">
        <f t="shared" si="3"/>
        <v>3.6999999999999998E-2</v>
      </c>
      <c r="J26" s="19">
        <f>+Temperatures!D505</f>
        <v>33</v>
      </c>
      <c r="K26" s="4">
        <f>+Temperatures!E505</f>
        <v>34</v>
      </c>
      <c r="L26" s="4">
        <f t="shared" si="4"/>
        <v>-1</v>
      </c>
      <c r="M26" s="25">
        <f t="shared" si="5"/>
        <v>-2.9399999999999999E-2</v>
      </c>
      <c r="N26" s="19">
        <f>+Temperatures!D536</f>
        <v>12</v>
      </c>
      <c r="O26" s="4">
        <f>+Temperatures!E536</f>
        <v>14</v>
      </c>
      <c r="P26" s="4">
        <f t="shared" si="6"/>
        <v>-2</v>
      </c>
      <c r="Q26" s="25">
        <f t="shared" si="7"/>
        <v>-0.1429</v>
      </c>
      <c r="R26" s="19">
        <f>+Temperatures!D567</f>
        <v>15</v>
      </c>
      <c r="S26" s="4">
        <f>+Temperatures!E567</f>
        <v>16</v>
      </c>
      <c r="T26" s="4">
        <f t="shared" si="8"/>
        <v>-1</v>
      </c>
      <c r="U26" s="25">
        <f t="shared" si="9"/>
        <v>-6.25E-2</v>
      </c>
      <c r="V26" s="19">
        <f>+Temperatures!D595</f>
        <v>58</v>
      </c>
      <c r="W26" s="4">
        <f>+Temperatures!E595</f>
        <v>59</v>
      </c>
      <c r="X26" s="4">
        <f t="shared" si="10"/>
        <v>-1</v>
      </c>
      <c r="Y26" s="25">
        <f t="shared" si="11"/>
        <v>-1.6899999999999998E-2</v>
      </c>
      <c r="Z26" s="14">
        <f>+Temperatures!D626</f>
        <v>56</v>
      </c>
      <c r="AA26" s="4">
        <f>+Temperatures!E626</f>
        <v>57</v>
      </c>
      <c r="AB26" s="4">
        <f t="shared" si="12"/>
        <v>-1</v>
      </c>
      <c r="AC26" s="28">
        <f t="shared" si="13"/>
        <v>-1.7500000000000002E-2</v>
      </c>
    </row>
    <row r="27" spans="1:29" x14ac:dyDescent="0.2">
      <c r="A27" s="11">
        <v>20</v>
      </c>
      <c r="B27" s="19">
        <f>+Temperatures!D445</f>
        <v>59</v>
      </c>
      <c r="C27" s="4">
        <f>+Temperatures!E445</f>
        <v>60</v>
      </c>
      <c r="D27" s="4">
        <f t="shared" si="0"/>
        <v>-1</v>
      </c>
      <c r="E27" s="25">
        <f t="shared" si="1"/>
        <v>-1.67E-2</v>
      </c>
      <c r="F27" s="19">
        <f>+Temperatures!D476</f>
        <v>42</v>
      </c>
      <c r="G27" s="4">
        <f>+Temperatures!E476</f>
        <v>40</v>
      </c>
      <c r="H27" s="4">
        <f t="shared" si="2"/>
        <v>2</v>
      </c>
      <c r="I27" s="25">
        <f t="shared" si="3"/>
        <v>0.05</v>
      </c>
      <c r="J27" s="19">
        <f>+Temperatures!D506</f>
        <v>31</v>
      </c>
      <c r="K27" s="4">
        <f>+Temperatures!E506</f>
        <v>30</v>
      </c>
      <c r="L27" s="4">
        <f t="shared" si="4"/>
        <v>1</v>
      </c>
      <c r="M27" s="25">
        <f t="shared" si="5"/>
        <v>3.3300000000000003E-2</v>
      </c>
      <c r="N27" s="19">
        <f>+Temperatures!D537</f>
        <v>6</v>
      </c>
      <c r="O27" s="4">
        <f>+Temperatures!E537</f>
        <v>5</v>
      </c>
      <c r="P27" s="4">
        <f t="shared" si="6"/>
        <v>1</v>
      </c>
      <c r="Q27" s="25">
        <f t="shared" si="7"/>
        <v>0.2</v>
      </c>
      <c r="R27" s="19">
        <f>+Temperatures!D568</f>
        <v>19</v>
      </c>
      <c r="S27" s="4">
        <f>+Temperatures!E568</f>
        <v>19</v>
      </c>
      <c r="T27" s="4">
        <f t="shared" si="8"/>
        <v>0</v>
      </c>
      <c r="U27" s="25">
        <f t="shared" si="9"/>
        <v>0</v>
      </c>
      <c r="V27" s="19">
        <f>+Temperatures!D596</f>
        <v>37</v>
      </c>
      <c r="W27" s="4">
        <f>+Temperatures!E596</f>
        <v>35</v>
      </c>
      <c r="X27" s="4">
        <f t="shared" si="10"/>
        <v>2</v>
      </c>
      <c r="Y27" s="25">
        <f t="shared" si="11"/>
        <v>5.7099999999999998E-2</v>
      </c>
      <c r="Z27" s="14">
        <f>+Temperatures!D627</f>
        <v>56</v>
      </c>
      <c r="AA27" s="4">
        <f>+Temperatures!E627</f>
        <v>58</v>
      </c>
      <c r="AB27" s="4">
        <f t="shared" si="12"/>
        <v>-2</v>
      </c>
      <c r="AC27" s="28">
        <f t="shared" si="13"/>
        <v>-3.4500000000000003E-2</v>
      </c>
    </row>
    <row r="28" spans="1:29" x14ac:dyDescent="0.2">
      <c r="A28" s="11">
        <v>21</v>
      </c>
      <c r="B28" s="19">
        <f>+Temperatures!D446</f>
        <v>62</v>
      </c>
      <c r="C28" s="4">
        <f>+Temperatures!E446</f>
        <v>61</v>
      </c>
      <c r="D28" s="4">
        <f t="shared" si="0"/>
        <v>1</v>
      </c>
      <c r="E28" s="25">
        <f t="shared" si="1"/>
        <v>1.6400000000000001E-2</v>
      </c>
      <c r="F28" s="19">
        <f>+Temperatures!D477</f>
        <v>33</v>
      </c>
      <c r="G28" s="4">
        <f>+Temperatures!E477</f>
        <v>33</v>
      </c>
      <c r="H28" s="4">
        <f t="shared" si="2"/>
        <v>0</v>
      </c>
      <c r="I28" s="25">
        <f t="shared" si="3"/>
        <v>0</v>
      </c>
      <c r="J28" s="19">
        <f>+Temperatures!D507</f>
        <v>21</v>
      </c>
      <c r="K28" s="4">
        <f>+Temperatures!E507</f>
        <v>22</v>
      </c>
      <c r="L28" s="4">
        <f t="shared" si="4"/>
        <v>-1</v>
      </c>
      <c r="M28" s="25">
        <f t="shared" si="5"/>
        <v>-4.5499999999999999E-2</v>
      </c>
      <c r="N28" s="19">
        <f>+Temperatures!D538</f>
        <v>1</v>
      </c>
      <c r="O28" s="4">
        <f>+Temperatures!E538</f>
        <v>0</v>
      </c>
      <c r="P28" s="4">
        <f t="shared" si="6"/>
        <v>1</v>
      </c>
      <c r="Q28" s="25" t="e">
        <f t="shared" si="7"/>
        <v>#DIV/0!</v>
      </c>
      <c r="R28" s="19">
        <f>+Temperatures!D569</f>
        <v>20</v>
      </c>
      <c r="S28" s="4">
        <f>+Temperatures!E569</f>
        <v>20</v>
      </c>
      <c r="T28" s="4">
        <f t="shared" si="8"/>
        <v>0</v>
      </c>
      <c r="U28" s="25">
        <f t="shared" si="9"/>
        <v>0</v>
      </c>
      <c r="V28" s="19">
        <f>+Temperatures!D597</f>
        <v>46</v>
      </c>
      <c r="W28" s="4">
        <f>+Temperatures!E597</f>
        <v>46</v>
      </c>
      <c r="X28" s="4">
        <f t="shared" si="10"/>
        <v>0</v>
      </c>
      <c r="Y28" s="25">
        <f t="shared" si="11"/>
        <v>0</v>
      </c>
      <c r="Z28" s="14">
        <f>+Temperatures!D628</f>
        <v>60</v>
      </c>
      <c r="AA28" s="4">
        <f>+Temperatures!E628</f>
        <v>59</v>
      </c>
      <c r="AB28" s="4">
        <f t="shared" si="12"/>
        <v>1</v>
      </c>
      <c r="AC28" s="28">
        <f t="shared" si="13"/>
        <v>1.6899999999999998E-2</v>
      </c>
    </row>
    <row r="29" spans="1:29" x14ac:dyDescent="0.2">
      <c r="A29" s="11">
        <v>22</v>
      </c>
      <c r="B29" s="19">
        <f>+Temperatures!D447</f>
        <v>67</v>
      </c>
      <c r="C29" s="4">
        <f>+Temperatures!E447</f>
        <v>68</v>
      </c>
      <c r="D29" s="4">
        <f t="shared" si="0"/>
        <v>-1</v>
      </c>
      <c r="E29" s="25">
        <f t="shared" si="1"/>
        <v>-1.47E-2</v>
      </c>
      <c r="F29" s="19">
        <f>+Temperatures!D478</f>
        <v>43</v>
      </c>
      <c r="G29" s="4">
        <f>+Temperatures!E478</f>
        <v>43</v>
      </c>
      <c r="H29" s="4">
        <f t="shared" si="2"/>
        <v>0</v>
      </c>
      <c r="I29" s="25">
        <f t="shared" si="3"/>
        <v>0</v>
      </c>
      <c r="J29" s="19">
        <f>+Temperatures!D508</f>
        <v>25</v>
      </c>
      <c r="K29" s="4">
        <f>+Temperatures!E508</f>
        <v>26</v>
      </c>
      <c r="L29" s="4">
        <f t="shared" si="4"/>
        <v>-1</v>
      </c>
      <c r="M29" s="25">
        <f t="shared" si="5"/>
        <v>-3.85E-2</v>
      </c>
      <c r="N29" s="19">
        <f>+Temperatures!D539</f>
        <v>14</v>
      </c>
      <c r="O29" s="4">
        <f>+Temperatures!E539</f>
        <v>15</v>
      </c>
      <c r="P29" s="4">
        <f t="shared" si="6"/>
        <v>-1</v>
      </c>
      <c r="Q29" s="25">
        <f t="shared" si="7"/>
        <v>-6.6699999999999995E-2</v>
      </c>
      <c r="R29" s="19">
        <f>+Temperatures!D570</f>
        <v>25</v>
      </c>
      <c r="S29" s="4">
        <f>+Temperatures!E570</f>
        <v>26</v>
      </c>
      <c r="T29" s="4">
        <f t="shared" si="8"/>
        <v>-1</v>
      </c>
      <c r="U29" s="25">
        <f t="shared" si="9"/>
        <v>-3.85E-2</v>
      </c>
      <c r="V29" s="19">
        <f>+Temperatures!D598</f>
        <v>36</v>
      </c>
      <c r="W29" s="4">
        <f>+Temperatures!E598</f>
        <v>36</v>
      </c>
      <c r="X29" s="4">
        <f t="shared" si="10"/>
        <v>0</v>
      </c>
      <c r="Y29" s="25">
        <f t="shared" si="11"/>
        <v>0</v>
      </c>
      <c r="Z29" s="14">
        <f>+Temperatures!D629</f>
        <v>57</v>
      </c>
      <c r="AA29" s="4">
        <f>+Temperatures!E629</f>
        <v>58</v>
      </c>
      <c r="AB29" s="4">
        <f t="shared" si="12"/>
        <v>-1</v>
      </c>
      <c r="AC29" s="28">
        <f t="shared" si="13"/>
        <v>-1.72E-2</v>
      </c>
    </row>
    <row r="30" spans="1:29" x14ac:dyDescent="0.2">
      <c r="A30" s="11">
        <v>23</v>
      </c>
      <c r="B30" s="19">
        <f>+Temperatures!D448</f>
        <v>57</v>
      </c>
      <c r="C30" s="4">
        <f>+Temperatures!E448</f>
        <v>58</v>
      </c>
      <c r="D30" s="4">
        <f t="shared" si="0"/>
        <v>-1</v>
      </c>
      <c r="E30" s="25">
        <f t="shared" si="1"/>
        <v>-1.72E-2</v>
      </c>
      <c r="F30" s="19">
        <f>+Temperatures!D479</f>
        <v>42</v>
      </c>
      <c r="G30" s="4">
        <f>+Temperatures!E479</f>
        <v>42</v>
      </c>
      <c r="H30" s="4">
        <f t="shared" si="2"/>
        <v>0</v>
      </c>
      <c r="I30" s="25">
        <f t="shared" si="3"/>
        <v>0</v>
      </c>
      <c r="J30" s="19">
        <f>+Temperatures!D509</f>
        <v>37</v>
      </c>
      <c r="K30" s="4">
        <f>+Temperatures!E509</f>
        <v>39</v>
      </c>
      <c r="L30" s="4">
        <f t="shared" si="4"/>
        <v>-2</v>
      </c>
      <c r="M30" s="25">
        <f t="shared" si="5"/>
        <v>-5.1299999999999998E-2</v>
      </c>
      <c r="N30" s="19">
        <f>+Temperatures!D540</f>
        <v>19</v>
      </c>
      <c r="O30" s="4">
        <f>+Temperatures!E540</f>
        <v>20</v>
      </c>
      <c r="P30" s="4">
        <f t="shared" si="6"/>
        <v>-1</v>
      </c>
      <c r="Q30" s="25">
        <f t="shared" si="7"/>
        <v>-0.05</v>
      </c>
      <c r="R30" s="19">
        <f>+Temperatures!D571</f>
        <v>32</v>
      </c>
      <c r="S30" s="4">
        <f>+Temperatures!E571</f>
        <v>34</v>
      </c>
      <c r="T30" s="4">
        <f t="shared" si="8"/>
        <v>-2</v>
      </c>
      <c r="U30" s="25">
        <f t="shared" si="9"/>
        <v>-5.8799999999999998E-2</v>
      </c>
      <c r="V30" s="19">
        <f>+Temperatures!D599</f>
        <v>44</v>
      </c>
      <c r="W30" s="4">
        <f>+Temperatures!E599</f>
        <v>40</v>
      </c>
      <c r="X30" s="4">
        <f t="shared" si="10"/>
        <v>4</v>
      </c>
      <c r="Y30" s="25">
        <f t="shared" si="11"/>
        <v>0.1</v>
      </c>
      <c r="Z30" s="14">
        <f>+Temperatures!D630</f>
        <v>64</v>
      </c>
      <c r="AA30" s="4">
        <f>+Temperatures!E630</f>
        <v>66</v>
      </c>
      <c r="AB30" s="4">
        <f t="shared" si="12"/>
        <v>-2</v>
      </c>
      <c r="AC30" s="28">
        <f t="shared" si="13"/>
        <v>-3.0300000000000001E-2</v>
      </c>
    </row>
    <row r="31" spans="1:29" x14ac:dyDescent="0.2">
      <c r="A31" s="11">
        <v>24</v>
      </c>
      <c r="B31" s="19">
        <f>+Temperatures!D449</f>
        <v>49</v>
      </c>
      <c r="C31" s="4">
        <f>+Temperatures!E449</f>
        <v>50</v>
      </c>
      <c r="D31" s="4">
        <f t="shared" si="0"/>
        <v>-1</v>
      </c>
      <c r="E31" s="25">
        <f t="shared" si="1"/>
        <v>-0.02</v>
      </c>
      <c r="F31" s="19">
        <f>+Temperatures!D480</f>
        <v>46</v>
      </c>
      <c r="G31" s="4">
        <f>+Temperatures!E480</f>
        <v>43</v>
      </c>
      <c r="H31" s="4">
        <f t="shared" si="2"/>
        <v>3</v>
      </c>
      <c r="I31" s="25">
        <f t="shared" si="3"/>
        <v>6.9800000000000001E-2</v>
      </c>
      <c r="J31" s="19">
        <f>+Temperatures!D510</f>
        <v>37</v>
      </c>
      <c r="K31" s="4">
        <f>+Temperatures!E510</f>
        <v>37</v>
      </c>
      <c r="L31" s="4">
        <f t="shared" si="4"/>
        <v>0</v>
      </c>
      <c r="M31" s="25">
        <f t="shared" si="5"/>
        <v>0</v>
      </c>
      <c r="N31" s="19">
        <f>+Temperatures!D541</f>
        <v>16</v>
      </c>
      <c r="O31" s="4">
        <f>+Temperatures!E541</f>
        <v>17</v>
      </c>
      <c r="P31" s="4">
        <f t="shared" si="6"/>
        <v>-1</v>
      </c>
      <c r="Q31" s="25">
        <f t="shared" si="7"/>
        <v>-5.8799999999999998E-2</v>
      </c>
      <c r="R31" s="19">
        <f>+Temperatures!D572</f>
        <v>40</v>
      </c>
      <c r="S31" s="4">
        <f>+Temperatures!E572</f>
        <v>42</v>
      </c>
      <c r="T31" s="4">
        <f t="shared" si="8"/>
        <v>-2</v>
      </c>
      <c r="U31" s="25">
        <f t="shared" si="9"/>
        <v>-4.7600000000000003E-2</v>
      </c>
      <c r="V31" s="19">
        <f>+Temperatures!D600</f>
        <v>40</v>
      </c>
      <c r="W31" s="4">
        <f>+Temperatures!E600</f>
        <v>38</v>
      </c>
      <c r="X31" s="4">
        <f t="shared" si="10"/>
        <v>2</v>
      </c>
      <c r="Y31" s="25">
        <f t="shared" si="11"/>
        <v>5.2600000000000001E-2</v>
      </c>
      <c r="Z31" s="14">
        <f>+Temperatures!D631</f>
        <v>68</v>
      </c>
      <c r="AA31" s="4">
        <f>+Temperatures!E631</f>
        <v>72</v>
      </c>
      <c r="AB31" s="4">
        <f t="shared" si="12"/>
        <v>-4</v>
      </c>
      <c r="AC31" s="28">
        <f t="shared" si="13"/>
        <v>-5.5599999999999997E-2</v>
      </c>
    </row>
    <row r="32" spans="1:29" x14ac:dyDescent="0.2">
      <c r="A32" s="11">
        <v>25</v>
      </c>
      <c r="B32" s="19">
        <f>+Temperatures!D450</f>
        <v>56</v>
      </c>
      <c r="C32" s="4">
        <f>+Temperatures!E450</f>
        <v>54</v>
      </c>
      <c r="D32" s="4">
        <f t="shared" si="0"/>
        <v>2</v>
      </c>
      <c r="E32" s="25">
        <f t="shared" si="1"/>
        <v>3.6999999999999998E-2</v>
      </c>
      <c r="F32" s="19">
        <f>+Temperatures!D481</f>
        <v>49</v>
      </c>
      <c r="G32" s="4">
        <f>+Temperatures!E481</f>
        <v>51</v>
      </c>
      <c r="H32" s="4">
        <f t="shared" si="2"/>
        <v>-2</v>
      </c>
      <c r="I32" s="25">
        <f t="shared" si="3"/>
        <v>-3.9199999999999999E-2</v>
      </c>
      <c r="J32" s="19">
        <f>+Temperatures!D511</f>
        <v>39</v>
      </c>
      <c r="K32" s="4">
        <f>+Temperatures!E511</f>
        <v>40</v>
      </c>
      <c r="L32" s="4">
        <f t="shared" si="4"/>
        <v>-1</v>
      </c>
      <c r="M32" s="25">
        <f t="shared" si="5"/>
        <v>-2.5000000000000001E-2</v>
      </c>
      <c r="N32" s="19">
        <f>+Temperatures!D542</f>
        <v>29</v>
      </c>
      <c r="O32" s="4">
        <f>+Temperatures!E542</f>
        <v>31</v>
      </c>
      <c r="P32" s="4">
        <f t="shared" si="6"/>
        <v>-2</v>
      </c>
      <c r="Q32" s="25">
        <f t="shared" si="7"/>
        <v>-6.4500000000000002E-2</v>
      </c>
      <c r="R32" s="19">
        <f>+Temperatures!D573</f>
        <v>39</v>
      </c>
      <c r="S32" s="4">
        <f>+Temperatures!E573</f>
        <v>41</v>
      </c>
      <c r="T32" s="4">
        <f t="shared" si="8"/>
        <v>-2</v>
      </c>
      <c r="U32" s="25">
        <f t="shared" si="9"/>
        <v>-4.8800000000000003E-2</v>
      </c>
      <c r="V32" s="19">
        <f>+Temperatures!D601</f>
        <v>39</v>
      </c>
      <c r="W32" s="4">
        <f>+Temperatures!E601</f>
        <v>37</v>
      </c>
      <c r="X32" s="4">
        <f t="shared" si="10"/>
        <v>2</v>
      </c>
      <c r="Y32" s="25">
        <f t="shared" si="11"/>
        <v>5.4100000000000002E-2</v>
      </c>
      <c r="Z32" s="14">
        <f>+Temperatures!D632</f>
        <v>66</v>
      </c>
      <c r="AA32" s="4">
        <f>+Temperatures!E632</f>
        <v>63</v>
      </c>
      <c r="AB32" s="4">
        <f t="shared" si="12"/>
        <v>3</v>
      </c>
      <c r="AC32" s="28">
        <f t="shared" si="13"/>
        <v>4.7600000000000003E-2</v>
      </c>
    </row>
    <row r="33" spans="1:29" x14ac:dyDescent="0.2">
      <c r="A33" s="11">
        <v>26</v>
      </c>
      <c r="B33" s="19">
        <f>+Temperatures!D451</f>
        <v>46</v>
      </c>
      <c r="C33" s="4">
        <f>+Temperatures!E451</f>
        <v>46</v>
      </c>
      <c r="D33" s="4">
        <f t="shared" si="0"/>
        <v>0</v>
      </c>
      <c r="E33" s="25">
        <f t="shared" si="1"/>
        <v>0</v>
      </c>
      <c r="F33" s="19">
        <f>+Temperatures!D482</f>
        <v>36</v>
      </c>
      <c r="G33" s="4">
        <f>+Temperatures!E482</f>
        <v>38</v>
      </c>
      <c r="H33" s="4">
        <f t="shared" si="2"/>
        <v>-2</v>
      </c>
      <c r="I33" s="25">
        <f t="shared" si="3"/>
        <v>-5.2600000000000001E-2</v>
      </c>
      <c r="J33" s="19">
        <f>+Temperatures!D512</f>
        <v>41</v>
      </c>
      <c r="K33" s="4">
        <f>+Temperatures!E512</f>
        <v>42</v>
      </c>
      <c r="L33" s="4">
        <f t="shared" si="4"/>
        <v>-1</v>
      </c>
      <c r="M33" s="25">
        <f t="shared" si="5"/>
        <v>-2.3800000000000002E-2</v>
      </c>
      <c r="N33" s="19">
        <f>+Temperatures!D543</f>
        <v>23</v>
      </c>
      <c r="O33" s="4">
        <f>+Temperatures!E543</f>
        <v>25</v>
      </c>
      <c r="P33" s="4">
        <f t="shared" si="6"/>
        <v>-2</v>
      </c>
      <c r="Q33" s="25">
        <f t="shared" si="7"/>
        <v>-0.08</v>
      </c>
      <c r="R33" s="19">
        <f>+Temperatures!D574</f>
        <v>45</v>
      </c>
      <c r="S33" s="4">
        <f>+Temperatures!E574</f>
        <v>39</v>
      </c>
      <c r="T33" s="4">
        <f t="shared" si="8"/>
        <v>6</v>
      </c>
      <c r="U33" s="25">
        <f t="shared" si="9"/>
        <v>0.15379999999999999</v>
      </c>
      <c r="V33" s="19">
        <f>+Temperatures!D602</f>
        <v>37</v>
      </c>
      <c r="W33" s="4">
        <f>+Temperatures!E602</f>
        <v>38</v>
      </c>
      <c r="X33" s="4">
        <f t="shared" si="10"/>
        <v>-1</v>
      </c>
      <c r="Y33" s="25">
        <f t="shared" si="11"/>
        <v>-2.63E-2</v>
      </c>
      <c r="Z33" s="14">
        <f>+Temperatures!D633</f>
        <v>50</v>
      </c>
      <c r="AA33" s="4">
        <f>+Temperatures!E633</f>
        <v>48</v>
      </c>
      <c r="AB33" s="4">
        <f t="shared" si="12"/>
        <v>2</v>
      </c>
      <c r="AC33" s="28">
        <f t="shared" si="13"/>
        <v>4.1700000000000001E-2</v>
      </c>
    </row>
    <row r="34" spans="1:29" x14ac:dyDescent="0.2">
      <c r="A34" s="11">
        <v>27</v>
      </c>
      <c r="B34" s="19">
        <f>+Temperatures!D452</f>
        <v>46</v>
      </c>
      <c r="C34" s="4">
        <f>+Temperatures!E452</f>
        <v>46</v>
      </c>
      <c r="D34" s="4">
        <f t="shared" si="0"/>
        <v>0</v>
      </c>
      <c r="E34" s="25">
        <f t="shared" si="1"/>
        <v>0</v>
      </c>
      <c r="F34" s="19">
        <f>+Temperatures!D483</f>
        <v>38</v>
      </c>
      <c r="G34" s="4">
        <f>+Temperatures!E483</f>
        <v>39</v>
      </c>
      <c r="H34" s="4">
        <f t="shared" si="2"/>
        <v>-1</v>
      </c>
      <c r="I34" s="25">
        <f t="shared" si="3"/>
        <v>-2.5600000000000001E-2</v>
      </c>
      <c r="J34" s="19">
        <f>+Temperatures!D513</f>
        <v>49</v>
      </c>
      <c r="K34" s="4">
        <f>+Temperatures!E513</f>
        <v>50</v>
      </c>
      <c r="L34" s="4">
        <f t="shared" si="4"/>
        <v>-1</v>
      </c>
      <c r="M34" s="25">
        <f t="shared" si="5"/>
        <v>-0.02</v>
      </c>
      <c r="N34" s="19">
        <f>+Temperatures!D544</f>
        <v>31</v>
      </c>
      <c r="O34" s="4">
        <f>+Temperatures!E544</f>
        <v>30</v>
      </c>
      <c r="P34" s="4">
        <f t="shared" si="6"/>
        <v>1</v>
      </c>
      <c r="Q34" s="25">
        <f t="shared" si="7"/>
        <v>3.3300000000000003E-2</v>
      </c>
      <c r="R34" s="19">
        <f>+Temperatures!D575</f>
        <v>37</v>
      </c>
      <c r="S34" s="4">
        <f>+Temperatures!E575</f>
        <v>37</v>
      </c>
      <c r="T34" s="4">
        <f t="shared" si="8"/>
        <v>0</v>
      </c>
      <c r="U34" s="25">
        <f t="shared" si="9"/>
        <v>0</v>
      </c>
      <c r="V34" s="19">
        <f>+Temperatures!D603</f>
        <v>49</v>
      </c>
      <c r="W34" s="4">
        <f>+Temperatures!E603</f>
        <v>52</v>
      </c>
      <c r="X34" s="4">
        <f t="shared" si="10"/>
        <v>-3</v>
      </c>
      <c r="Y34" s="25">
        <f t="shared" si="11"/>
        <v>-5.7700000000000001E-2</v>
      </c>
      <c r="Z34" s="14">
        <f>+Temperatures!D634</f>
        <v>54</v>
      </c>
      <c r="AA34" s="4">
        <f>+Temperatures!E634</f>
        <v>54</v>
      </c>
      <c r="AB34" s="4">
        <f t="shared" si="12"/>
        <v>0</v>
      </c>
      <c r="AC34" s="28">
        <f t="shared" si="13"/>
        <v>0</v>
      </c>
    </row>
    <row r="35" spans="1:29" x14ac:dyDescent="0.2">
      <c r="A35" s="11">
        <v>28</v>
      </c>
      <c r="B35" s="19">
        <f>+Temperatures!D453</f>
        <v>58</v>
      </c>
      <c r="C35" s="4">
        <f>+Temperatures!E453</f>
        <v>60</v>
      </c>
      <c r="D35" s="4">
        <f t="shared" si="0"/>
        <v>-2</v>
      </c>
      <c r="E35" s="25">
        <f t="shared" si="1"/>
        <v>-3.3300000000000003E-2</v>
      </c>
      <c r="F35" s="19">
        <f>+Temperatures!D484</f>
        <v>35</v>
      </c>
      <c r="G35" s="4">
        <f>+Temperatures!E484</f>
        <v>34</v>
      </c>
      <c r="H35" s="4">
        <f t="shared" si="2"/>
        <v>1</v>
      </c>
      <c r="I35" s="25">
        <f t="shared" si="3"/>
        <v>2.9399999999999999E-2</v>
      </c>
      <c r="J35" s="19">
        <f>+Temperatures!D514</f>
        <v>53</v>
      </c>
      <c r="K35" s="4">
        <f>+Temperatures!E514</f>
        <v>53</v>
      </c>
      <c r="L35" s="4">
        <f t="shared" si="4"/>
        <v>0</v>
      </c>
      <c r="M35" s="25">
        <f t="shared" si="5"/>
        <v>0</v>
      </c>
      <c r="N35" s="19">
        <f>+Temperatures!D545</f>
        <v>34</v>
      </c>
      <c r="O35" s="4">
        <f>+Temperatures!E545</f>
        <v>37</v>
      </c>
      <c r="P35" s="4">
        <f t="shared" si="6"/>
        <v>-3</v>
      </c>
      <c r="Q35" s="25">
        <f t="shared" si="7"/>
        <v>-8.1100000000000005E-2</v>
      </c>
      <c r="R35" s="19">
        <f>+Temperatures!D576</f>
        <v>42</v>
      </c>
      <c r="S35" s="4">
        <f>+Temperatures!E576</f>
        <v>44</v>
      </c>
      <c r="T35" s="4">
        <f t="shared" si="8"/>
        <v>-2</v>
      </c>
      <c r="U35" s="25">
        <f t="shared" si="9"/>
        <v>-4.5499999999999999E-2</v>
      </c>
      <c r="V35" s="19">
        <f>+Temperatures!D604</f>
        <v>62</v>
      </c>
      <c r="W35" s="4">
        <f>+Temperatures!E604</f>
        <v>62</v>
      </c>
      <c r="X35" s="4">
        <f t="shared" si="10"/>
        <v>0</v>
      </c>
      <c r="Y35" s="25">
        <f t="shared" si="11"/>
        <v>0</v>
      </c>
      <c r="Z35" s="14">
        <f>+Temperatures!D635</f>
        <v>67</v>
      </c>
      <c r="AA35" s="4">
        <f>+Temperatures!E635</f>
        <v>69</v>
      </c>
      <c r="AB35" s="4">
        <f t="shared" si="12"/>
        <v>-2</v>
      </c>
      <c r="AC35" s="28">
        <f t="shared" si="13"/>
        <v>-2.9000000000000001E-2</v>
      </c>
    </row>
    <row r="36" spans="1:29" x14ac:dyDescent="0.2">
      <c r="A36" s="11">
        <v>29</v>
      </c>
      <c r="B36" s="19">
        <f>+Temperatures!D454</f>
        <v>70</v>
      </c>
      <c r="C36" s="4">
        <f>+Temperatures!E454</f>
        <v>70</v>
      </c>
      <c r="D36" s="4">
        <f t="shared" si="0"/>
        <v>0</v>
      </c>
      <c r="E36" s="25">
        <f t="shared" si="1"/>
        <v>0</v>
      </c>
      <c r="F36" s="19">
        <f>+Temperatures!D485</f>
        <v>25</v>
      </c>
      <c r="G36" s="4">
        <f>+Temperatures!E485</f>
        <v>24</v>
      </c>
      <c r="H36" s="4">
        <f t="shared" si="2"/>
        <v>1</v>
      </c>
      <c r="I36" s="25">
        <f t="shared" si="3"/>
        <v>4.1700000000000001E-2</v>
      </c>
      <c r="J36" s="19">
        <f>+Temperatures!D515</f>
        <v>48</v>
      </c>
      <c r="K36" s="4">
        <f>+Temperatures!E515</f>
        <v>47</v>
      </c>
      <c r="L36" s="4">
        <f t="shared" si="4"/>
        <v>1</v>
      </c>
      <c r="M36" s="25">
        <f t="shared" si="5"/>
        <v>2.1299999999999999E-2</v>
      </c>
      <c r="N36" s="19">
        <f>+Temperatures!D546</f>
        <v>31</v>
      </c>
      <c r="O36" s="4">
        <f>+Temperatures!E546</f>
        <v>33</v>
      </c>
      <c r="P36" s="4">
        <f t="shared" si="6"/>
        <v>-2</v>
      </c>
      <c r="Q36" s="25">
        <f t="shared" si="7"/>
        <v>-6.0600000000000001E-2</v>
      </c>
      <c r="R36" s="19"/>
      <c r="S36" s="4"/>
      <c r="T36" s="4"/>
      <c r="U36" s="20"/>
      <c r="V36" s="19">
        <f>+Temperatures!D605</f>
        <v>64</v>
      </c>
      <c r="W36" s="4">
        <f>+Temperatures!E605</f>
        <v>64</v>
      </c>
      <c r="X36" s="4">
        <f t="shared" si="10"/>
        <v>0</v>
      </c>
      <c r="Y36" s="25">
        <f t="shared" si="11"/>
        <v>0</v>
      </c>
      <c r="Z36" s="14">
        <f>+Temperatures!D636</f>
        <v>64</v>
      </c>
      <c r="AA36" s="4">
        <f>+Temperatures!E636</f>
        <v>63</v>
      </c>
      <c r="AB36" s="4">
        <f t="shared" si="12"/>
        <v>1</v>
      </c>
      <c r="AC36" s="28">
        <f t="shared" si="13"/>
        <v>1.5900000000000001E-2</v>
      </c>
    </row>
    <row r="37" spans="1:29" x14ac:dyDescent="0.2">
      <c r="A37" s="11">
        <v>30</v>
      </c>
      <c r="B37" s="19">
        <f>+Temperatures!D455</f>
        <v>70</v>
      </c>
      <c r="C37" s="4">
        <f>+Temperatures!E455</f>
        <v>70</v>
      </c>
      <c r="D37" s="4">
        <f t="shared" si="0"/>
        <v>0</v>
      </c>
      <c r="E37" s="25">
        <f t="shared" si="1"/>
        <v>0</v>
      </c>
      <c r="F37" s="19">
        <f>+Temperatures!D486</f>
        <v>24</v>
      </c>
      <c r="G37" s="4">
        <f>+Temperatures!E486</f>
        <v>23</v>
      </c>
      <c r="H37" s="4">
        <f t="shared" si="2"/>
        <v>1</v>
      </c>
      <c r="I37" s="25">
        <f t="shared" si="3"/>
        <v>4.3499999999999997E-2</v>
      </c>
      <c r="J37" s="19">
        <f>+Temperatures!D516</f>
        <v>42</v>
      </c>
      <c r="K37" s="4">
        <f>+Temperatures!E516</f>
        <v>42</v>
      </c>
      <c r="L37" s="4">
        <f t="shared" si="4"/>
        <v>0</v>
      </c>
      <c r="M37" s="25">
        <f t="shared" si="5"/>
        <v>0</v>
      </c>
      <c r="N37" s="19">
        <f>+Temperatures!D547</f>
        <v>41</v>
      </c>
      <c r="O37" s="4">
        <f>+Temperatures!E547</f>
        <v>40</v>
      </c>
      <c r="P37" s="4">
        <f t="shared" si="6"/>
        <v>1</v>
      </c>
      <c r="Q37" s="25">
        <f t="shared" si="7"/>
        <v>2.5000000000000001E-2</v>
      </c>
      <c r="R37" s="19"/>
      <c r="S37" s="4"/>
      <c r="T37" s="4"/>
      <c r="U37" s="20"/>
      <c r="V37" s="19">
        <f>+Temperatures!D606</f>
        <v>63</v>
      </c>
      <c r="W37" s="4">
        <f>+Temperatures!E606</f>
        <v>58</v>
      </c>
      <c r="X37" s="4">
        <f t="shared" si="10"/>
        <v>5</v>
      </c>
      <c r="Y37" s="25">
        <f t="shared" si="11"/>
        <v>8.6199999999999999E-2</v>
      </c>
      <c r="Z37" s="14">
        <f>+Temperatures!D637</f>
        <v>59</v>
      </c>
      <c r="AA37" s="4">
        <f>+Temperatures!E637</f>
        <v>58</v>
      </c>
      <c r="AB37" s="4">
        <f t="shared" si="12"/>
        <v>1</v>
      </c>
      <c r="AC37" s="28">
        <f t="shared" si="13"/>
        <v>1.72E-2</v>
      </c>
    </row>
    <row r="38" spans="1:29" ht="13.5" thickBot="1" x14ac:dyDescent="0.25">
      <c r="A38" s="12">
        <v>31</v>
      </c>
      <c r="B38" s="21">
        <f>+Temperatures!D456</f>
        <v>62</v>
      </c>
      <c r="C38" s="6">
        <f>+Temperatures!E456</f>
        <v>61</v>
      </c>
      <c r="D38" s="6">
        <f t="shared" si="0"/>
        <v>1</v>
      </c>
      <c r="E38" s="26">
        <f t="shared" si="1"/>
        <v>1.6400000000000001E-2</v>
      </c>
      <c r="F38" s="21"/>
      <c r="G38" s="6"/>
      <c r="H38" s="6"/>
      <c r="I38" s="22"/>
      <c r="J38" s="21">
        <f>+Temperatures!D517</f>
        <v>39</v>
      </c>
      <c r="K38" s="6">
        <f>+Temperatures!E517</f>
        <v>38</v>
      </c>
      <c r="L38" s="6">
        <f t="shared" si="4"/>
        <v>1</v>
      </c>
      <c r="M38" s="26">
        <f t="shared" si="5"/>
        <v>2.63E-2</v>
      </c>
      <c r="N38" s="21">
        <f>+Temperatures!D548</f>
        <v>38</v>
      </c>
      <c r="O38" s="6">
        <f>+Temperatures!E548</f>
        <v>35</v>
      </c>
      <c r="P38" s="6">
        <f t="shared" si="6"/>
        <v>3</v>
      </c>
      <c r="Q38" s="26">
        <f t="shared" si="7"/>
        <v>8.5699999999999998E-2</v>
      </c>
      <c r="R38" s="21"/>
      <c r="S38" s="6"/>
      <c r="T38" s="6"/>
      <c r="U38" s="22"/>
      <c r="V38" s="21">
        <f>+Temperatures!D607</f>
        <v>43</v>
      </c>
      <c r="W38" s="6">
        <f>+Temperatures!E607</f>
        <v>40</v>
      </c>
      <c r="X38" s="6">
        <f t="shared" si="10"/>
        <v>3</v>
      </c>
      <c r="Y38" s="26">
        <f t="shared" si="11"/>
        <v>7.4999999999999997E-2</v>
      </c>
      <c r="Z38" s="15"/>
      <c r="AA38" s="6"/>
      <c r="AB38" s="6"/>
      <c r="AC38" s="7"/>
    </row>
    <row r="40" spans="1:29" x14ac:dyDescent="0.2">
      <c r="A40" s="23" t="s">
        <v>6</v>
      </c>
    </row>
    <row r="41" spans="1:29" x14ac:dyDescent="0.2">
      <c r="A41" t="s">
        <v>8</v>
      </c>
    </row>
    <row r="42" spans="1:29" x14ac:dyDescent="0.2">
      <c r="A42" t="s">
        <v>9</v>
      </c>
    </row>
    <row r="43" spans="1:29" x14ac:dyDescent="0.2">
      <c r="A43" t="s">
        <v>10</v>
      </c>
    </row>
    <row r="44" spans="1:29" x14ac:dyDescent="0.2">
      <c r="A44" t="s">
        <v>11</v>
      </c>
    </row>
  </sheetData>
  <mergeCells count="11">
    <mergeCell ref="A1:AC1"/>
    <mergeCell ref="A2:AC2"/>
    <mergeCell ref="A4:AC4"/>
    <mergeCell ref="A3:AC3"/>
    <mergeCell ref="Z6:AC6"/>
    <mergeCell ref="B6:E6"/>
    <mergeCell ref="F6:I6"/>
    <mergeCell ref="J6:M6"/>
    <mergeCell ref="N6:Q6"/>
    <mergeCell ref="R6:U6"/>
    <mergeCell ref="V6:Y6"/>
  </mergeCells>
  <phoneticPr fontId="4" type="noConversion"/>
  <pageMargins left="0.25" right="0.25" top="0.75" bottom="0.75" header="0.5" footer="0.25"/>
  <pageSetup scale="90" orientation="landscape" r:id="rId1"/>
  <headerFooter alignWithMargins="0">
    <oddFooter>&amp;LW:\COH SCO\Forecast vs Actual Temp (10-14 to 4-15)(09-21-15)&amp;R&amp;A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44"/>
  <sheetViews>
    <sheetView zoomScale="93" workbookViewId="0">
      <selection sqref="A1:AC1"/>
    </sheetView>
  </sheetViews>
  <sheetFormatPr defaultRowHeight="12.75" x14ac:dyDescent="0.2"/>
  <cols>
    <col min="1" max="1" width="5" customWidth="1"/>
    <col min="2" max="3" width="4.5703125" customWidth="1"/>
    <col min="4" max="4" width="4.140625" customWidth="1"/>
    <col min="5" max="5" width="7.28515625" customWidth="1"/>
    <col min="6" max="7" width="4.5703125" customWidth="1"/>
    <col min="8" max="8" width="4.140625" customWidth="1"/>
    <col min="9" max="9" width="6.85546875" customWidth="1"/>
    <col min="10" max="11" width="4.5703125" customWidth="1"/>
    <col min="12" max="12" width="4.140625" customWidth="1"/>
    <col min="13" max="13" width="7.7109375" bestFit="1" customWidth="1"/>
    <col min="14" max="15" width="4.5703125" customWidth="1"/>
    <col min="16" max="16" width="4.140625" customWidth="1"/>
    <col min="17" max="17" width="8.28515625" bestFit="1" customWidth="1"/>
    <col min="18" max="19" width="4.5703125" customWidth="1"/>
    <col min="20" max="20" width="4.140625" customWidth="1"/>
    <col min="21" max="21" width="7.7109375" bestFit="1" customWidth="1"/>
    <col min="22" max="23" width="4.5703125" customWidth="1"/>
    <col min="24" max="24" width="4.140625" customWidth="1"/>
    <col min="25" max="25" width="7.140625" bestFit="1" customWidth="1"/>
    <col min="26" max="27" width="4.5703125" customWidth="1"/>
    <col min="28" max="28" width="4.140625" customWidth="1"/>
    <col min="29" max="29" width="7.28515625" customWidth="1"/>
  </cols>
  <sheetData>
    <row r="1" spans="1:29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x14ac:dyDescent="0.2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29" x14ac:dyDescent="0.2">
      <c r="A3" s="43" t="str">
        <f>'COH 003'!A3:AC3</f>
        <v>FOR THE PERIOD FROM OCTOBER 1, 2024 THROUGH APRIL 30, 2025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29" x14ac:dyDescent="0.2">
      <c r="A4" s="44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ht="13.5" thickBot="1" x14ac:dyDescent="0.25"/>
    <row r="6" spans="1:29" x14ac:dyDescent="0.2">
      <c r="A6" s="8"/>
      <c r="B6" s="41" t="str">
        <f>'COH 001'!B6:E6</f>
        <v>OCTOBER 2024</v>
      </c>
      <c r="C6" s="39"/>
      <c r="D6" s="39"/>
      <c r="E6" s="42"/>
      <c r="F6" s="41" t="str">
        <f>'COH 001'!F6:I6</f>
        <v>NOVEMBER 2024</v>
      </c>
      <c r="G6" s="39"/>
      <c r="H6" s="39"/>
      <c r="I6" s="42"/>
      <c r="J6" s="41" t="str">
        <f>'COH 001'!J6:M6</f>
        <v>DECEMBER 2024</v>
      </c>
      <c r="K6" s="39"/>
      <c r="L6" s="39"/>
      <c r="M6" s="42"/>
      <c r="N6" s="41" t="str">
        <f>'COH 001'!N6:Q6</f>
        <v>JANUARY 2025</v>
      </c>
      <c r="O6" s="39"/>
      <c r="P6" s="39"/>
      <c r="Q6" s="42"/>
      <c r="R6" s="41" t="str">
        <f>'COH 001'!R6:U6</f>
        <v>FEBRUARY 2025</v>
      </c>
      <c r="S6" s="39"/>
      <c r="T6" s="39"/>
      <c r="U6" s="42"/>
      <c r="V6" s="41" t="str">
        <f>'COH 001'!V6:Y6</f>
        <v>MARCH 2025</v>
      </c>
      <c r="W6" s="39"/>
      <c r="X6" s="39"/>
      <c r="Y6" s="42"/>
      <c r="Z6" s="39" t="str">
        <f>'COH 001'!Z6:AC6</f>
        <v>APRIL 2025</v>
      </c>
      <c r="AA6" s="39"/>
      <c r="AB6" s="39"/>
      <c r="AC6" s="40"/>
    </row>
    <row r="7" spans="1:29" x14ac:dyDescent="0.2">
      <c r="A7" s="9" t="s">
        <v>1</v>
      </c>
      <c r="B7" s="16" t="s">
        <v>2</v>
      </c>
      <c r="C7" s="2" t="s">
        <v>3</v>
      </c>
      <c r="D7" s="2" t="s">
        <v>4</v>
      </c>
      <c r="E7" s="17" t="s">
        <v>5</v>
      </c>
      <c r="F7" s="16" t="s">
        <v>2</v>
      </c>
      <c r="G7" s="2" t="s">
        <v>3</v>
      </c>
      <c r="H7" s="2" t="s">
        <v>4</v>
      </c>
      <c r="I7" s="17" t="s">
        <v>5</v>
      </c>
      <c r="J7" s="16" t="s">
        <v>2</v>
      </c>
      <c r="K7" s="2" t="s">
        <v>3</v>
      </c>
      <c r="L7" s="2" t="s">
        <v>4</v>
      </c>
      <c r="M7" s="17" t="s">
        <v>5</v>
      </c>
      <c r="N7" s="16" t="s">
        <v>2</v>
      </c>
      <c r="O7" s="2" t="s">
        <v>3</v>
      </c>
      <c r="P7" s="2" t="s">
        <v>4</v>
      </c>
      <c r="Q7" s="17" t="s">
        <v>5</v>
      </c>
      <c r="R7" s="16" t="s">
        <v>2</v>
      </c>
      <c r="S7" s="2" t="s">
        <v>3</v>
      </c>
      <c r="T7" s="2" t="s">
        <v>4</v>
      </c>
      <c r="U7" s="17" t="s">
        <v>5</v>
      </c>
      <c r="V7" s="16" t="s">
        <v>2</v>
      </c>
      <c r="W7" s="2" t="s">
        <v>3</v>
      </c>
      <c r="X7" s="2" t="s">
        <v>4</v>
      </c>
      <c r="Y7" s="17" t="s">
        <v>5</v>
      </c>
      <c r="Z7" s="1" t="s">
        <v>2</v>
      </c>
      <c r="AA7" s="2" t="s">
        <v>3</v>
      </c>
      <c r="AB7" s="2" t="s">
        <v>4</v>
      </c>
      <c r="AC7" s="5" t="s">
        <v>5</v>
      </c>
    </row>
    <row r="8" spans="1:29" x14ac:dyDescent="0.2">
      <c r="A8" s="10">
        <v>1</v>
      </c>
      <c r="B8" s="18">
        <f>+Temperatures!D638</f>
        <v>64</v>
      </c>
      <c r="C8" s="3">
        <f>+Temperatures!E638</f>
        <v>62</v>
      </c>
      <c r="D8" s="3">
        <f t="shared" ref="D8:D38" si="0">B8-C8</f>
        <v>2</v>
      </c>
      <c r="E8" s="24">
        <f t="shared" ref="E8:E38" si="1">ROUND((D8/C8),4)</f>
        <v>3.2300000000000002E-2</v>
      </c>
      <c r="F8" s="18">
        <f>+Temperatures!D669</f>
        <v>45</v>
      </c>
      <c r="G8" s="3">
        <f>+Temperatures!E669</f>
        <v>45</v>
      </c>
      <c r="H8" s="3">
        <f t="shared" ref="H8:H37" si="2">F8-G8</f>
        <v>0</v>
      </c>
      <c r="I8" s="24">
        <f t="shared" ref="I8:I37" si="3">ROUND((H8/G8),4)</f>
        <v>0</v>
      </c>
      <c r="J8" s="18">
        <f>+Temperatures!D699</f>
        <v>24</v>
      </c>
      <c r="K8" s="3">
        <f>+Temperatures!E699</f>
        <v>24</v>
      </c>
      <c r="L8" s="3">
        <f t="shared" ref="L8:L38" si="4">J8-K8</f>
        <v>0</v>
      </c>
      <c r="M8" s="24">
        <f t="shared" ref="M8:M38" si="5">ROUND((L8/K8),4)</f>
        <v>0</v>
      </c>
      <c r="N8" s="18">
        <f>+Temperatures!D730</f>
        <v>29</v>
      </c>
      <c r="O8" s="3">
        <f>+Temperatures!E730</f>
        <v>29</v>
      </c>
      <c r="P8" s="3">
        <f t="shared" ref="P8:P38" si="6">N8-O8</f>
        <v>0</v>
      </c>
      <c r="Q8" s="24">
        <f t="shared" ref="Q8:Q38" si="7">ROUND((P8/O8),4)</f>
        <v>0</v>
      </c>
      <c r="R8" s="18">
        <f>+Temperatures!D761</f>
        <v>27</v>
      </c>
      <c r="S8" s="3">
        <f>+Temperatures!E761</f>
        <v>23</v>
      </c>
      <c r="T8" s="3">
        <f t="shared" ref="T8:T35" si="8">R8-S8</f>
        <v>4</v>
      </c>
      <c r="U8" s="24">
        <f t="shared" ref="U8:U35" si="9">ROUND((T8/S8),4)</f>
        <v>0.1739</v>
      </c>
      <c r="V8" s="18">
        <f>+Temperatures!D789</f>
        <v>21</v>
      </c>
      <c r="W8" s="3">
        <f>+Temperatures!E789</f>
        <v>20</v>
      </c>
      <c r="X8" s="3">
        <f t="shared" ref="X8:X38" si="10">V8-W8</f>
        <v>1</v>
      </c>
      <c r="Y8" s="24">
        <f t="shared" ref="Y8:Y38" si="11">ROUND((X8/W8),4)</f>
        <v>0.05</v>
      </c>
      <c r="Z8" s="13">
        <f>+Temperatures!D820</f>
        <v>41</v>
      </c>
      <c r="AA8" s="3">
        <f>+Temperatures!E820</f>
        <v>38</v>
      </c>
      <c r="AB8" s="3">
        <f t="shared" ref="AB8:AB37" si="12">Z8-AA8</f>
        <v>3</v>
      </c>
      <c r="AC8" s="27">
        <f t="shared" ref="AC8:AC37" si="13">ROUND((AB8/AA8),4)</f>
        <v>7.8899999999999998E-2</v>
      </c>
    </row>
    <row r="9" spans="1:29" x14ac:dyDescent="0.2">
      <c r="A9" s="11">
        <v>2</v>
      </c>
      <c r="B9" s="19">
        <f>+Temperatures!D639</f>
        <v>56</v>
      </c>
      <c r="C9" s="4">
        <f>+Temperatures!E639</f>
        <v>56</v>
      </c>
      <c r="D9" s="4">
        <f t="shared" si="0"/>
        <v>0</v>
      </c>
      <c r="E9" s="25">
        <f t="shared" si="1"/>
        <v>0</v>
      </c>
      <c r="F9" s="19">
        <f>+Temperatures!D670</f>
        <v>46</v>
      </c>
      <c r="G9" s="4">
        <f>+Temperatures!E670</f>
        <v>45</v>
      </c>
      <c r="H9" s="4">
        <f t="shared" si="2"/>
        <v>1</v>
      </c>
      <c r="I9" s="25">
        <f t="shared" si="3"/>
        <v>2.2200000000000001E-2</v>
      </c>
      <c r="J9" s="19">
        <f>+Temperatures!D700</f>
        <v>25</v>
      </c>
      <c r="K9" s="4">
        <f>+Temperatures!E700</f>
        <v>25</v>
      </c>
      <c r="L9" s="4">
        <f t="shared" si="4"/>
        <v>0</v>
      </c>
      <c r="M9" s="25">
        <f t="shared" si="5"/>
        <v>0</v>
      </c>
      <c r="N9" s="19">
        <f>+Temperatures!D731</f>
        <v>27</v>
      </c>
      <c r="O9" s="4">
        <f>+Temperatures!E731</f>
        <v>25</v>
      </c>
      <c r="P9" s="4">
        <f t="shared" si="6"/>
        <v>2</v>
      </c>
      <c r="Q9" s="25">
        <f t="shared" si="7"/>
        <v>0.08</v>
      </c>
      <c r="R9" s="19">
        <f>+Temperatures!D762</f>
        <v>40</v>
      </c>
      <c r="S9" s="4">
        <f>+Temperatures!E762</f>
        <v>35</v>
      </c>
      <c r="T9" s="4">
        <f t="shared" si="8"/>
        <v>5</v>
      </c>
      <c r="U9" s="25">
        <f t="shared" si="9"/>
        <v>0.1429</v>
      </c>
      <c r="V9" s="19">
        <f>+Temperatures!D790</f>
        <v>25</v>
      </c>
      <c r="W9" s="4">
        <f>+Temperatures!E790</f>
        <v>22</v>
      </c>
      <c r="X9" s="4">
        <f t="shared" si="10"/>
        <v>3</v>
      </c>
      <c r="Y9" s="25">
        <f t="shared" si="11"/>
        <v>0.13639999999999999</v>
      </c>
      <c r="Z9" s="14">
        <f>+Temperatures!D821</f>
        <v>62</v>
      </c>
      <c r="AA9" s="4">
        <f>+Temperatures!E821</f>
        <v>56</v>
      </c>
      <c r="AB9" s="4">
        <f t="shared" si="12"/>
        <v>6</v>
      </c>
      <c r="AC9" s="28">
        <f t="shared" si="13"/>
        <v>0.1071</v>
      </c>
    </row>
    <row r="10" spans="1:29" x14ac:dyDescent="0.2">
      <c r="A10" s="11">
        <v>3</v>
      </c>
      <c r="B10" s="19">
        <f>+Temperatures!D640</f>
        <v>61</v>
      </c>
      <c r="C10" s="4">
        <f>+Temperatures!E640</f>
        <v>62</v>
      </c>
      <c r="D10" s="4">
        <f t="shared" si="0"/>
        <v>-1</v>
      </c>
      <c r="E10" s="25">
        <f t="shared" si="1"/>
        <v>-1.61E-2</v>
      </c>
      <c r="F10" s="19">
        <f>+Temperatures!D671</f>
        <v>54</v>
      </c>
      <c r="G10" s="4">
        <f>+Temperatures!E671</f>
        <v>56</v>
      </c>
      <c r="H10" s="4">
        <f t="shared" si="2"/>
        <v>-2</v>
      </c>
      <c r="I10" s="25">
        <f t="shared" si="3"/>
        <v>-3.5700000000000003E-2</v>
      </c>
      <c r="J10" s="19">
        <f>+Temperatures!D701</f>
        <v>27</v>
      </c>
      <c r="K10" s="4">
        <f>+Temperatures!E701</f>
        <v>24</v>
      </c>
      <c r="L10" s="4">
        <f t="shared" si="4"/>
        <v>3</v>
      </c>
      <c r="M10" s="25">
        <f t="shared" si="5"/>
        <v>0.125</v>
      </c>
      <c r="N10" s="19">
        <f>+Temperatures!D732</f>
        <v>23</v>
      </c>
      <c r="O10" s="4">
        <f>+Temperatures!E732</f>
        <v>21</v>
      </c>
      <c r="P10" s="4">
        <f t="shared" si="6"/>
        <v>2</v>
      </c>
      <c r="Q10" s="25">
        <f t="shared" si="7"/>
        <v>9.5200000000000007E-2</v>
      </c>
      <c r="R10" s="19">
        <f>+Temperatures!D763</f>
        <v>43</v>
      </c>
      <c r="S10" s="4">
        <f>+Temperatures!E763</f>
        <v>42</v>
      </c>
      <c r="T10" s="4">
        <f t="shared" si="8"/>
        <v>1</v>
      </c>
      <c r="U10" s="25">
        <f t="shared" si="9"/>
        <v>2.3800000000000002E-2</v>
      </c>
      <c r="V10" s="19">
        <f>+Temperatures!D791</f>
        <v>36</v>
      </c>
      <c r="W10" s="4">
        <f>+Temperatures!E791</f>
        <v>36</v>
      </c>
      <c r="X10" s="4">
        <f t="shared" si="10"/>
        <v>0</v>
      </c>
      <c r="Y10" s="25">
        <f t="shared" si="11"/>
        <v>0</v>
      </c>
      <c r="Z10" s="14">
        <f>+Temperatures!D822</f>
        <v>58</v>
      </c>
      <c r="AA10" s="4">
        <f>+Temperatures!E822</f>
        <v>56</v>
      </c>
      <c r="AB10" s="4">
        <f t="shared" si="12"/>
        <v>2</v>
      </c>
      <c r="AC10" s="28">
        <f t="shared" si="13"/>
        <v>3.5700000000000003E-2</v>
      </c>
    </row>
    <row r="11" spans="1:29" x14ac:dyDescent="0.2">
      <c r="A11" s="11">
        <v>4</v>
      </c>
      <c r="B11" s="19">
        <f>+Temperatures!D641</f>
        <v>62</v>
      </c>
      <c r="C11" s="4">
        <f>+Temperatures!E641</f>
        <v>64</v>
      </c>
      <c r="D11" s="4">
        <f t="shared" si="0"/>
        <v>-2</v>
      </c>
      <c r="E11" s="25">
        <f t="shared" si="1"/>
        <v>-3.1300000000000001E-2</v>
      </c>
      <c r="F11" s="19">
        <f>+Temperatures!D672</f>
        <v>63</v>
      </c>
      <c r="G11" s="4">
        <f>+Temperatures!E672</f>
        <v>65</v>
      </c>
      <c r="H11" s="4">
        <f t="shared" si="2"/>
        <v>-2</v>
      </c>
      <c r="I11" s="25">
        <f t="shared" si="3"/>
        <v>-3.0800000000000001E-2</v>
      </c>
      <c r="J11" s="19">
        <f>+Temperatures!D702</f>
        <v>29</v>
      </c>
      <c r="K11" s="4">
        <f>+Temperatures!E702</f>
        <v>29</v>
      </c>
      <c r="L11" s="4">
        <f t="shared" si="4"/>
        <v>0</v>
      </c>
      <c r="M11" s="25">
        <f t="shared" si="5"/>
        <v>0</v>
      </c>
      <c r="N11" s="19">
        <f>+Temperatures!D733</f>
        <v>18</v>
      </c>
      <c r="O11" s="4">
        <f>+Temperatures!E733</f>
        <v>15</v>
      </c>
      <c r="P11" s="4">
        <f t="shared" si="6"/>
        <v>3</v>
      </c>
      <c r="Q11" s="25">
        <f t="shared" si="7"/>
        <v>0.2</v>
      </c>
      <c r="R11" s="19">
        <f>+Temperatures!D764</f>
        <v>27</v>
      </c>
      <c r="S11" s="4">
        <f>+Temperatures!E764</f>
        <v>26</v>
      </c>
      <c r="T11" s="4">
        <f t="shared" si="8"/>
        <v>1</v>
      </c>
      <c r="U11" s="25">
        <f t="shared" si="9"/>
        <v>3.85E-2</v>
      </c>
      <c r="V11" s="19">
        <f>+Temperatures!D792</f>
        <v>50</v>
      </c>
      <c r="W11" s="4">
        <f>+Temperatures!E792</f>
        <v>54</v>
      </c>
      <c r="X11" s="4">
        <f t="shared" si="10"/>
        <v>-4</v>
      </c>
      <c r="Y11" s="25">
        <f t="shared" si="11"/>
        <v>-7.4099999999999999E-2</v>
      </c>
      <c r="Z11" s="14">
        <f>+Temperatures!D823</f>
        <v>55</v>
      </c>
      <c r="AA11" s="4">
        <f>+Temperatures!E823</f>
        <v>54</v>
      </c>
      <c r="AB11" s="4">
        <f t="shared" si="12"/>
        <v>1</v>
      </c>
      <c r="AC11" s="28">
        <f t="shared" si="13"/>
        <v>1.8499999999999999E-2</v>
      </c>
    </row>
    <row r="12" spans="1:29" x14ac:dyDescent="0.2">
      <c r="A12" s="11">
        <v>5</v>
      </c>
      <c r="B12" s="19">
        <f>+Temperatures!D642</f>
        <v>58</v>
      </c>
      <c r="C12" s="4">
        <f>+Temperatures!E642</f>
        <v>61</v>
      </c>
      <c r="D12" s="4">
        <f t="shared" si="0"/>
        <v>-3</v>
      </c>
      <c r="E12" s="25">
        <f t="shared" si="1"/>
        <v>-4.9200000000000001E-2</v>
      </c>
      <c r="F12" s="19">
        <f>+Temperatures!D673</f>
        <v>68</v>
      </c>
      <c r="G12" s="4">
        <f>+Temperatures!E673</f>
        <v>69</v>
      </c>
      <c r="H12" s="4">
        <f t="shared" si="2"/>
        <v>-1</v>
      </c>
      <c r="I12" s="25">
        <f t="shared" si="3"/>
        <v>-1.4500000000000001E-2</v>
      </c>
      <c r="J12" s="19">
        <f>+Temperatures!D703</f>
        <v>24</v>
      </c>
      <c r="K12" s="4">
        <f>+Temperatures!E703</f>
        <v>20</v>
      </c>
      <c r="L12" s="4">
        <f t="shared" si="4"/>
        <v>4</v>
      </c>
      <c r="M12" s="25">
        <f t="shared" si="5"/>
        <v>0.2</v>
      </c>
      <c r="N12" s="19">
        <f>+Temperatures!D734</f>
        <v>21</v>
      </c>
      <c r="O12" s="4">
        <f>+Temperatures!E734</f>
        <v>18</v>
      </c>
      <c r="P12" s="4">
        <f t="shared" si="6"/>
        <v>3</v>
      </c>
      <c r="Q12" s="25">
        <f t="shared" si="7"/>
        <v>0.16669999999999999</v>
      </c>
      <c r="R12" s="19">
        <f>+Temperatures!D765</f>
        <v>31</v>
      </c>
      <c r="S12" s="4">
        <f>+Temperatures!E765</f>
        <v>29</v>
      </c>
      <c r="T12" s="4">
        <f t="shared" si="8"/>
        <v>2</v>
      </c>
      <c r="U12" s="25">
        <f t="shared" si="9"/>
        <v>6.9000000000000006E-2</v>
      </c>
      <c r="V12" s="19">
        <f>+Temperatures!D793</f>
        <v>42</v>
      </c>
      <c r="W12" s="4">
        <f>+Temperatures!E793</f>
        <v>41</v>
      </c>
      <c r="X12" s="4">
        <f t="shared" si="10"/>
        <v>1</v>
      </c>
      <c r="Y12" s="25">
        <f t="shared" si="11"/>
        <v>2.4400000000000002E-2</v>
      </c>
      <c r="Z12" s="14">
        <f>+Temperatures!D824</f>
        <v>52</v>
      </c>
      <c r="AA12" s="4">
        <f>+Temperatures!E824</f>
        <v>50</v>
      </c>
      <c r="AB12" s="4">
        <f t="shared" si="12"/>
        <v>2</v>
      </c>
      <c r="AC12" s="28">
        <f t="shared" si="13"/>
        <v>0.04</v>
      </c>
    </row>
    <row r="13" spans="1:29" x14ac:dyDescent="0.2">
      <c r="A13" s="11">
        <v>6</v>
      </c>
      <c r="B13" s="19">
        <f>+Temperatures!D643</f>
        <v>62</v>
      </c>
      <c r="C13" s="4">
        <f>+Temperatures!E643</f>
        <v>66</v>
      </c>
      <c r="D13" s="4">
        <f t="shared" si="0"/>
        <v>-4</v>
      </c>
      <c r="E13" s="25">
        <f t="shared" si="1"/>
        <v>-6.0600000000000001E-2</v>
      </c>
      <c r="F13" s="19">
        <f>+Temperatures!D674</f>
        <v>56</v>
      </c>
      <c r="G13" s="4">
        <f>+Temperatures!E674</f>
        <v>57</v>
      </c>
      <c r="H13" s="4">
        <f t="shared" si="2"/>
        <v>-1</v>
      </c>
      <c r="I13" s="25">
        <f t="shared" si="3"/>
        <v>-1.7500000000000002E-2</v>
      </c>
      <c r="J13" s="19">
        <f>+Temperatures!D704</f>
        <v>24</v>
      </c>
      <c r="K13" s="4">
        <f>+Temperatures!E704</f>
        <v>26</v>
      </c>
      <c r="L13" s="4">
        <f t="shared" si="4"/>
        <v>-2</v>
      </c>
      <c r="M13" s="25">
        <f t="shared" si="5"/>
        <v>-7.6899999999999996E-2</v>
      </c>
      <c r="N13" s="19">
        <f>+Temperatures!D735</f>
        <v>23</v>
      </c>
      <c r="O13" s="4">
        <f>+Temperatures!E735</f>
        <v>22</v>
      </c>
      <c r="P13" s="4">
        <f t="shared" si="6"/>
        <v>1</v>
      </c>
      <c r="Q13" s="25">
        <f t="shared" si="7"/>
        <v>4.5499999999999999E-2</v>
      </c>
      <c r="R13" s="19">
        <f>+Temperatures!D766</f>
        <v>36</v>
      </c>
      <c r="S13" s="4">
        <f>+Temperatures!E766</f>
        <v>32</v>
      </c>
      <c r="T13" s="4">
        <f t="shared" si="8"/>
        <v>4</v>
      </c>
      <c r="U13" s="25">
        <f t="shared" si="9"/>
        <v>0.125</v>
      </c>
      <c r="V13" s="19">
        <f>+Temperatures!D794</f>
        <v>30</v>
      </c>
      <c r="W13" s="4">
        <f>+Temperatures!E794</f>
        <v>29</v>
      </c>
      <c r="X13" s="4">
        <f t="shared" si="10"/>
        <v>1</v>
      </c>
      <c r="Y13" s="25">
        <f t="shared" si="11"/>
        <v>3.4500000000000003E-2</v>
      </c>
      <c r="Z13" s="14">
        <f>+Temperatures!D825</f>
        <v>37</v>
      </c>
      <c r="AA13" s="4">
        <f>+Temperatures!E825</f>
        <v>34</v>
      </c>
      <c r="AB13" s="4">
        <f t="shared" si="12"/>
        <v>3</v>
      </c>
      <c r="AC13" s="28">
        <f t="shared" si="13"/>
        <v>8.8200000000000001E-2</v>
      </c>
    </row>
    <row r="14" spans="1:29" x14ac:dyDescent="0.2">
      <c r="A14" s="11">
        <v>7</v>
      </c>
      <c r="B14" s="19">
        <f>+Temperatures!D644</f>
        <v>51</v>
      </c>
      <c r="C14" s="4">
        <f>+Temperatures!E644</f>
        <v>50</v>
      </c>
      <c r="D14" s="4">
        <f t="shared" si="0"/>
        <v>1</v>
      </c>
      <c r="E14" s="25">
        <f t="shared" si="1"/>
        <v>0.02</v>
      </c>
      <c r="F14" s="19">
        <f>+Temperatures!D675</f>
        <v>49</v>
      </c>
      <c r="G14" s="4">
        <f>+Temperatures!E675</f>
        <v>47</v>
      </c>
      <c r="H14" s="4">
        <f t="shared" si="2"/>
        <v>2</v>
      </c>
      <c r="I14" s="25">
        <f t="shared" si="3"/>
        <v>4.2599999999999999E-2</v>
      </c>
      <c r="J14" s="19">
        <f>+Temperatures!D705</f>
        <v>32</v>
      </c>
      <c r="K14" s="4">
        <f>+Temperatures!E705</f>
        <v>36</v>
      </c>
      <c r="L14" s="4">
        <f t="shared" si="4"/>
        <v>-4</v>
      </c>
      <c r="M14" s="25">
        <f t="shared" si="5"/>
        <v>-0.1111</v>
      </c>
      <c r="N14" s="19">
        <f>+Temperatures!D736</f>
        <v>21</v>
      </c>
      <c r="O14" s="4">
        <f>+Temperatures!E736</f>
        <v>21</v>
      </c>
      <c r="P14" s="4">
        <f t="shared" si="6"/>
        <v>0</v>
      </c>
      <c r="Q14" s="25">
        <f t="shared" si="7"/>
        <v>0</v>
      </c>
      <c r="R14" s="19">
        <f>+Temperatures!D767</f>
        <v>24</v>
      </c>
      <c r="S14" s="4">
        <f>+Temperatures!E767</f>
        <v>24</v>
      </c>
      <c r="T14" s="4">
        <f t="shared" si="8"/>
        <v>0</v>
      </c>
      <c r="U14" s="25">
        <f t="shared" si="9"/>
        <v>0</v>
      </c>
      <c r="V14" s="19">
        <f>+Temperatures!D795</f>
        <v>34</v>
      </c>
      <c r="W14" s="4">
        <f>+Temperatures!E795</f>
        <v>33</v>
      </c>
      <c r="X14" s="4">
        <f t="shared" si="10"/>
        <v>1</v>
      </c>
      <c r="Y14" s="25">
        <f t="shared" si="11"/>
        <v>3.0300000000000001E-2</v>
      </c>
      <c r="Z14" s="14">
        <f>+Temperatures!D826</f>
        <v>36</v>
      </c>
      <c r="AA14" s="4">
        <f>+Temperatures!E826</f>
        <v>35</v>
      </c>
      <c r="AB14" s="4">
        <f t="shared" si="12"/>
        <v>1</v>
      </c>
      <c r="AC14" s="28">
        <f t="shared" si="13"/>
        <v>2.86E-2</v>
      </c>
    </row>
    <row r="15" spans="1:29" x14ac:dyDescent="0.2">
      <c r="A15" s="11">
        <v>8</v>
      </c>
      <c r="B15" s="19">
        <f>+Temperatures!D645</f>
        <v>52</v>
      </c>
      <c r="C15" s="4">
        <f>+Temperatures!E645</f>
        <v>55</v>
      </c>
      <c r="D15" s="4">
        <f t="shared" si="0"/>
        <v>-3</v>
      </c>
      <c r="E15" s="25">
        <f t="shared" si="1"/>
        <v>-5.45E-2</v>
      </c>
      <c r="F15" s="19">
        <f>+Temperatures!D676</f>
        <v>48</v>
      </c>
      <c r="G15" s="4">
        <f>+Temperatures!E676</f>
        <v>48</v>
      </c>
      <c r="H15" s="4">
        <f t="shared" si="2"/>
        <v>0</v>
      </c>
      <c r="I15" s="25">
        <f t="shared" si="3"/>
        <v>0</v>
      </c>
      <c r="J15" s="19">
        <f>+Temperatures!D706</f>
        <v>39</v>
      </c>
      <c r="K15" s="4">
        <f>+Temperatures!E706</f>
        <v>46</v>
      </c>
      <c r="L15" s="4">
        <f t="shared" si="4"/>
        <v>-7</v>
      </c>
      <c r="M15" s="25">
        <f t="shared" si="5"/>
        <v>-0.1522</v>
      </c>
      <c r="N15" s="19">
        <f>+Temperatures!D737</f>
        <v>17</v>
      </c>
      <c r="O15" s="4">
        <f>+Temperatures!E737</f>
        <v>18</v>
      </c>
      <c r="P15" s="4">
        <f t="shared" si="6"/>
        <v>-1</v>
      </c>
      <c r="Q15" s="25">
        <f t="shared" si="7"/>
        <v>-5.5599999999999997E-2</v>
      </c>
      <c r="R15" s="19">
        <f>+Temperatures!D768</f>
        <v>29</v>
      </c>
      <c r="S15" s="4">
        <f>+Temperatures!E768</f>
        <v>28</v>
      </c>
      <c r="T15" s="4">
        <f t="shared" si="8"/>
        <v>1</v>
      </c>
      <c r="U15" s="25">
        <f t="shared" si="9"/>
        <v>3.5700000000000003E-2</v>
      </c>
      <c r="V15" s="19">
        <f>+Temperatures!D796</f>
        <v>29</v>
      </c>
      <c r="W15" s="4">
        <f>+Temperatures!E796</f>
        <v>30</v>
      </c>
      <c r="X15" s="4">
        <f t="shared" si="10"/>
        <v>-1</v>
      </c>
      <c r="Y15" s="25">
        <f t="shared" si="11"/>
        <v>-3.3300000000000003E-2</v>
      </c>
      <c r="Z15" s="14">
        <f>+Temperatures!D827</f>
        <v>31</v>
      </c>
      <c r="AA15" s="4">
        <f>+Temperatures!E827</f>
        <v>30</v>
      </c>
      <c r="AB15" s="4">
        <f t="shared" si="12"/>
        <v>1</v>
      </c>
      <c r="AC15" s="28">
        <f t="shared" si="13"/>
        <v>3.3300000000000003E-2</v>
      </c>
    </row>
    <row r="16" spans="1:29" x14ac:dyDescent="0.2">
      <c r="A16" s="11">
        <v>9</v>
      </c>
      <c r="B16" s="19">
        <f>+Temperatures!D646</f>
        <v>51</v>
      </c>
      <c r="C16" s="4">
        <f>+Temperatures!E646</f>
        <v>50</v>
      </c>
      <c r="D16" s="4">
        <f t="shared" si="0"/>
        <v>1</v>
      </c>
      <c r="E16" s="25">
        <f t="shared" si="1"/>
        <v>0.02</v>
      </c>
      <c r="F16" s="19">
        <f>+Temperatures!D677</f>
        <v>49</v>
      </c>
      <c r="G16" s="4">
        <f>+Temperatures!E677</f>
        <v>50</v>
      </c>
      <c r="H16" s="4">
        <f t="shared" si="2"/>
        <v>-1</v>
      </c>
      <c r="I16" s="25">
        <f t="shared" si="3"/>
        <v>-0.02</v>
      </c>
      <c r="J16" s="19">
        <f>+Temperatures!D707</f>
        <v>45</v>
      </c>
      <c r="K16" s="4">
        <f>+Temperatures!E707</f>
        <v>46</v>
      </c>
      <c r="L16" s="4">
        <f t="shared" si="4"/>
        <v>-1</v>
      </c>
      <c r="M16" s="25">
        <f t="shared" si="5"/>
        <v>-2.1700000000000001E-2</v>
      </c>
      <c r="N16" s="19">
        <f>+Temperatures!D738</f>
        <v>15</v>
      </c>
      <c r="O16" s="4">
        <f>+Temperatures!E738</f>
        <v>13</v>
      </c>
      <c r="P16" s="4">
        <f t="shared" si="6"/>
        <v>2</v>
      </c>
      <c r="Q16" s="25">
        <f t="shared" si="7"/>
        <v>0.15379999999999999</v>
      </c>
      <c r="R16" s="19">
        <f>+Temperatures!D769</f>
        <v>25</v>
      </c>
      <c r="S16" s="4">
        <f>+Temperatures!E769</f>
        <v>24</v>
      </c>
      <c r="T16" s="4">
        <f t="shared" si="8"/>
        <v>1</v>
      </c>
      <c r="U16" s="25">
        <f t="shared" si="9"/>
        <v>4.1700000000000001E-2</v>
      </c>
      <c r="V16" s="19">
        <f>+Temperatures!D797</f>
        <v>39</v>
      </c>
      <c r="W16" s="4">
        <f>+Temperatures!E797</f>
        <v>43</v>
      </c>
      <c r="X16" s="4">
        <f t="shared" si="10"/>
        <v>-4</v>
      </c>
      <c r="Y16" s="25">
        <f t="shared" si="11"/>
        <v>-9.2999999999999999E-2</v>
      </c>
      <c r="Z16" s="14">
        <f>+Temperatures!D828</f>
        <v>40</v>
      </c>
      <c r="AA16" s="4">
        <f>+Temperatures!E828</f>
        <v>40</v>
      </c>
      <c r="AB16" s="4">
        <f t="shared" si="12"/>
        <v>0</v>
      </c>
      <c r="AC16" s="28">
        <f t="shared" si="13"/>
        <v>0</v>
      </c>
    </row>
    <row r="17" spans="1:29" x14ac:dyDescent="0.2">
      <c r="A17" s="11">
        <v>10</v>
      </c>
      <c r="B17" s="19">
        <f>+Temperatures!D647</f>
        <v>48</v>
      </c>
      <c r="C17" s="4">
        <f>+Temperatures!E647</f>
        <v>48</v>
      </c>
      <c r="D17" s="4">
        <f t="shared" si="0"/>
        <v>0</v>
      </c>
      <c r="E17" s="25">
        <f t="shared" si="1"/>
        <v>0</v>
      </c>
      <c r="F17" s="19">
        <f>+Temperatures!D678</f>
        <v>53</v>
      </c>
      <c r="G17" s="4">
        <f>+Temperatures!E678</f>
        <v>52</v>
      </c>
      <c r="H17" s="4">
        <f t="shared" si="2"/>
        <v>1</v>
      </c>
      <c r="I17" s="25">
        <f t="shared" si="3"/>
        <v>1.9199999999999998E-2</v>
      </c>
      <c r="J17" s="19">
        <f>+Temperatures!D708</f>
        <v>41</v>
      </c>
      <c r="K17" s="4">
        <f>+Temperatures!E708</f>
        <v>42</v>
      </c>
      <c r="L17" s="4">
        <f t="shared" si="4"/>
        <v>-1</v>
      </c>
      <c r="M17" s="25">
        <f t="shared" si="5"/>
        <v>-2.3800000000000002E-2</v>
      </c>
      <c r="N17" s="19">
        <f>+Temperatures!D739</f>
        <v>22</v>
      </c>
      <c r="O17" s="4">
        <f>+Temperatures!E739</f>
        <v>19</v>
      </c>
      <c r="P17" s="4">
        <f t="shared" si="6"/>
        <v>3</v>
      </c>
      <c r="Q17" s="25">
        <f t="shared" si="7"/>
        <v>0.15790000000000001</v>
      </c>
      <c r="R17" s="19">
        <f>+Temperatures!D770</f>
        <v>25</v>
      </c>
      <c r="S17" s="4">
        <f>+Temperatures!E770</f>
        <v>25</v>
      </c>
      <c r="T17" s="4">
        <f t="shared" si="8"/>
        <v>0</v>
      </c>
      <c r="U17" s="25">
        <f t="shared" si="9"/>
        <v>0</v>
      </c>
      <c r="V17" s="19">
        <f>+Temperatures!D798</f>
        <v>47</v>
      </c>
      <c r="W17" s="4">
        <f>+Temperatures!E798</f>
        <v>50</v>
      </c>
      <c r="X17" s="4">
        <f t="shared" si="10"/>
        <v>-3</v>
      </c>
      <c r="Y17" s="25">
        <f t="shared" si="11"/>
        <v>-0.06</v>
      </c>
      <c r="Z17" s="14">
        <f>+Temperatures!D829</f>
        <v>46</v>
      </c>
      <c r="AA17" s="4">
        <f>+Temperatures!E829</f>
        <v>39</v>
      </c>
      <c r="AB17" s="4">
        <f t="shared" si="12"/>
        <v>7</v>
      </c>
      <c r="AC17" s="28">
        <f t="shared" si="13"/>
        <v>0.17949999999999999</v>
      </c>
    </row>
    <row r="18" spans="1:29" x14ac:dyDescent="0.2">
      <c r="A18" s="11">
        <v>11</v>
      </c>
      <c r="B18" s="19">
        <f>+Temperatures!D648</f>
        <v>58</v>
      </c>
      <c r="C18" s="4">
        <f>+Temperatures!E648</f>
        <v>58</v>
      </c>
      <c r="D18" s="4">
        <f t="shared" si="0"/>
        <v>0</v>
      </c>
      <c r="E18" s="25">
        <f t="shared" si="1"/>
        <v>0</v>
      </c>
      <c r="F18" s="19">
        <f>+Temperatures!D679</f>
        <v>48</v>
      </c>
      <c r="G18" s="4">
        <f>+Temperatures!E679</f>
        <v>48</v>
      </c>
      <c r="H18" s="4">
        <f t="shared" si="2"/>
        <v>0</v>
      </c>
      <c r="I18" s="25">
        <f t="shared" si="3"/>
        <v>0</v>
      </c>
      <c r="J18" s="19">
        <f>+Temperatures!D709</f>
        <v>26</v>
      </c>
      <c r="K18" s="4">
        <f>+Temperatures!E709</f>
        <v>25</v>
      </c>
      <c r="L18" s="4">
        <f t="shared" si="4"/>
        <v>1</v>
      </c>
      <c r="M18" s="25">
        <f t="shared" si="5"/>
        <v>0.04</v>
      </c>
      <c r="N18" s="19">
        <f>+Temperatures!D740</f>
        <v>22</v>
      </c>
      <c r="O18" s="4">
        <f>+Temperatures!E740</f>
        <v>23</v>
      </c>
      <c r="P18" s="4">
        <f t="shared" si="6"/>
        <v>-1</v>
      </c>
      <c r="Q18" s="25">
        <f t="shared" si="7"/>
        <v>-4.3499999999999997E-2</v>
      </c>
      <c r="R18" s="19">
        <f>+Temperatures!D771</f>
        <v>26</v>
      </c>
      <c r="S18" s="4">
        <f>+Temperatures!E771</f>
        <v>27</v>
      </c>
      <c r="T18" s="4">
        <f t="shared" si="8"/>
        <v>-1</v>
      </c>
      <c r="U18" s="25">
        <f t="shared" si="9"/>
        <v>-3.6999999999999998E-2</v>
      </c>
      <c r="V18" s="19">
        <f>+Temperatures!D799</f>
        <v>44</v>
      </c>
      <c r="W18" s="4">
        <f>+Temperatures!E799</f>
        <v>45</v>
      </c>
      <c r="X18" s="4">
        <f t="shared" si="10"/>
        <v>-1</v>
      </c>
      <c r="Y18" s="25">
        <f t="shared" si="11"/>
        <v>-2.2200000000000001E-2</v>
      </c>
      <c r="Z18" s="14">
        <f>+Temperatures!D830</f>
        <v>40</v>
      </c>
      <c r="AA18" s="4">
        <f>+Temperatures!E830</f>
        <v>38</v>
      </c>
      <c r="AB18" s="4">
        <f t="shared" si="12"/>
        <v>2</v>
      </c>
      <c r="AC18" s="28">
        <f t="shared" si="13"/>
        <v>5.2600000000000001E-2</v>
      </c>
    </row>
    <row r="19" spans="1:29" x14ac:dyDescent="0.2">
      <c r="A19" s="11">
        <v>12</v>
      </c>
      <c r="B19" s="19">
        <f>+Temperatures!D649</f>
        <v>60</v>
      </c>
      <c r="C19" s="4">
        <f>+Temperatures!E649</f>
        <v>60</v>
      </c>
      <c r="D19" s="4">
        <f t="shared" si="0"/>
        <v>0</v>
      </c>
      <c r="E19" s="25">
        <f t="shared" si="1"/>
        <v>0</v>
      </c>
      <c r="F19" s="19">
        <f>+Temperatures!D680</f>
        <v>38</v>
      </c>
      <c r="G19" s="4">
        <f>+Temperatures!E680</f>
        <v>38</v>
      </c>
      <c r="H19" s="4">
        <f t="shared" si="2"/>
        <v>0</v>
      </c>
      <c r="I19" s="25">
        <f t="shared" si="3"/>
        <v>0</v>
      </c>
      <c r="J19" s="19">
        <f>+Temperatures!D710</f>
        <v>19</v>
      </c>
      <c r="K19" s="4">
        <f>+Temperatures!E710</f>
        <v>17</v>
      </c>
      <c r="L19" s="4">
        <f t="shared" si="4"/>
        <v>2</v>
      </c>
      <c r="M19" s="25">
        <f t="shared" si="5"/>
        <v>0.1176</v>
      </c>
      <c r="N19" s="19">
        <f>+Temperatures!D741</f>
        <v>27</v>
      </c>
      <c r="O19" s="4">
        <f>+Temperatures!E741</f>
        <v>29</v>
      </c>
      <c r="P19" s="4">
        <f t="shared" si="6"/>
        <v>-2</v>
      </c>
      <c r="Q19" s="25">
        <f t="shared" si="7"/>
        <v>-6.9000000000000006E-2</v>
      </c>
      <c r="R19" s="19">
        <f>+Temperatures!D772</f>
        <v>36</v>
      </c>
      <c r="S19" s="4">
        <f>+Temperatures!E772</f>
        <v>34</v>
      </c>
      <c r="T19" s="4">
        <f t="shared" si="8"/>
        <v>2</v>
      </c>
      <c r="U19" s="25">
        <f t="shared" si="9"/>
        <v>5.8799999999999998E-2</v>
      </c>
      <c r="V19" s="19">
        <f>+Temperatures!D800</f>
        <v>49</v>
      </c>
      <c r="W19" s="4">
        <f>+Temperatures!E800</f>
        <v>46</v>
      </c>
      <c r="X19" s="4">
        <f t="shared" si="10"/>
        <v>3</v>
      </c>
      <c r="Y19" s="25">
        <f t="shared" si="11"/>
        <v>6.5199999999999994E-2</v>
      </c>
      <c r="Z19" s="14">
        <f>+Temperatures!D831</f>
        <v>41</v>
      </c>
      <c r="AA19" s="4">
        <f>+Temperatures!E831</f>
        <v>38</v>
      </c>
      <c r="AB19" s="4">
        <f t="shared" si="12"/>
        <v>3</v>
      </c>
      <c r="AC19" s="28">
        <f t="shared" si="13"/>
        <v>7.8899999999999998E-2</v>
      </c>
    </row>
    <row r="20" spans="1:29" x14ac:dyDescent="0.2">
      <c r="A20" s="11">
        <v>13</v>
      </c>
      <c r="B20" s="19">
        <f>+Temperatures!D650</f>
        <v>56</v>
      </c>
      <c r="C20" s="4">
        <f>+Temperatures!E650</f>
        <v>56</v>
      </c>
      <c r="D20" s="4">
        <f t="shared" si="0"/>
        <v>0</v>
      </c>
      <c r="E20" s="25">
        <f t="shared" si="1"/>
        <v>0</v>
      </c>
      <c r="F20" s="19">
        <f>+Temperatures!D681</f>
        <v>46</v>
      </c>
      <c r="G20" s="4">
        <f>+Temperatures!E681</f>
        <v>46</v>
      </c>
      <c r="H20" s="4">
        <f t="shared" si="2"/>
        <v>0</v>
      </c>
      <c r="I20" s="25">
        <f t="shared" si="3"/>
        <v>0</v>
      </c>
      <c r="J20" s="19">
        <f>+Temperatures!D711</f>
        <v>21</v>
      </c>
      <c r="K20" s="4">
        <f>+Temperatures!E711</f>
        <v>20</v>
      </c>
      <c r="L20" s="4">
        <f t="shared" si="4"/>
        <v>1</v>
      </c>
      <c r="M20" s="25">
        <f t="shared" si="5"/>
        <v>0.05</v>
      </c>
      <c r="N20" s="19">
        <f>+Temperatures!D742</f>
        <v>15</v>
      </c>
      <c r="O20" s="4">
        <f>+Temperatures!E742</f>
        <v>15</v>
      </c>
      <c r="P20" s="4">
        <f t="shared" si="6"/>
        <v>0</v>
      </c>
      <c r="Q20" s="25">
        <f t="shared" si="7"/>
        <v>0</v>
      </c>
      <c r="R20" s="19">
        <f>+Temperatures!D773</f>
        <v>23</v>
      </c>
      <c r="S20" s="4">
        <f>+Temperatures!E773</f>
        <v>22</v>
      </c>
      <c r="T20" s="4">
        <f t="shared" si="8"/>
        <v>1</v>
      </c>
      <c r="U20" s="25">
        <f t="shared" si="9"/>
        <v>4.5499999999999999E-2</v>
      </c>
      <c r="V20" s="19">
        <f>+Temperatures!D801</f>
        <v>52</v>
      </c>
      <c r="W20" s="4">
        <f>+Temperatures!E801</f>
        <v>50</v>
      </c>
      <c r="X20" s="4">
        <f t="shared" si="10"/>
        <v>2</v>
      </c>
      <c r="Y20" s="25">
        <f t="shared" si="11"/>
        <v>0.04</v>
      </c>
      <c r="Z20" s="14">
        <f>+Temperatures!D832</f>
        <v>49</v>
      </c>
      <c r="AA20" s="4">
        <f>+Temperatures!E832</f>
        <v>52</v>
      </c>
      <c r="AB20" s="4">
        <f t="shared" si="12"/>
        <v>-3</v>
      </c>
      <c r="AC20" s="28">
        <f t="shared" si="13"/>
        <v>-5.7700000000000001E-2</v>
      </c>
    </row>
    <row r="21" spans="1:29" x14ac:dyDescent="0.2">
      <c r="A21" s="11">
        <v>14</v>
      </c>
      <c r="B21" s="19">
        <f>+Temperatures!D651</f>
        <v>44</v>
      </c>
      <c r="C21" s="4">
        <f>+Temperatures!E651</f>
        <v>44</v>
      </c>
      <c r="D21" s="4">
        <f t="shared" si="0"/>
        <v>0</v>
      </c>
      <c r="E21" s="25">
        <f t="shared" si="1"/>
        <v>0</v>
      </c>
      <c r="F21" s="19">
        <f>+Temperatures!D682</f>
        <v>45</v>
      </c>
      <c r="G21" s="4">
        <f>+Temperatures!E682</f>
        <v>46</v>
      </c>
      <c r="H21" s="4">
        <f t="shared" si="2"/>
        <v>-1</v>
      </c>
      <c r="I21" s="25">
        <f t="shared" si="3"/>
        <v>-2.1700000000000001E-2</v>
      </c>
      <c r="J21" s="19">
        <f>+Temperatures!D712</f>
        <v>32</v>
      </c>
      <c r="K21" s="4">
        <f>+Temperatures!E712</f>
        <v>33</v>
      </c>
      <c r="L21" s="4">
        <f t="shared" si="4"/>
        <v>-1</v>
      </c>
      <c r="M21" s="25">
        <f t="shared" si="5"/>
        <v>-3.0300000000000001E-2</v>
      </c>
      <c r="N21" s="19">
        <f>+Temperatures!D743</f>
        <v>14</v>
      </c>
      <c r="O21" s="4">
        <f>+Temperatures!E743</f>
        <v>10</v>
      </c>
      <c r="P21" s="4">
        <f t="shared" si="6"/>
        <v>4</v>
      </c>
      <c r="Q21" s="25">
        <f t="shared" si="7"/>
        <v>0.4</v>
      </c>
      <c r="R21" s="19">
        <f>+Temperatures!D774</f>
        <v>27</v>
      </c>
      <c r="S21" s="4">
        <f>+Temperatures!E774</f>
        <v>25</v>
      </c>
      <c r="T21" s="4">
        <f t="shared" si="8"/>
        <v>2</v>
      </c>
      <c r="U21" s="25">
        <f t="shared" si="9"/>
        <v>0.08</v>
      </c>
      <c r="V21" s="19">
        <f>+Temperatures!D802</f>
        <v>63</v>
      </c>
      <c r="W21" s="4">
        <f>+Temperatures!E802</f>
        <v>65</v>
      </c>
      <c r="X21" s="4">
        <f t="shared" si="10"/>
        <v>-2</v>
      </c>
      <c r="Y21" s="25">
        <f t="shared" si="11"/>
        <v>-3.0800000000000001E-2</v>
      </c>
      <c r="Z21" s="14">
        <f>+Temperatures!D833</f>
        <v>54</v>
      </c>
      <c r="AA21" s="4">
        <f>+Temperatures!E833</f>
        <v>59</v>
      </c>
      <c r="AB21" s="4">
        <f t="shared" si="12"/>
        <v>-5</v>
      </c>
      <c r="AC21" s="28">
        <f t="shared" si="13"/>
        <v>-8.4699999999999998E-2</v>
      </c>
    </row>
    <row r="22" spans="1:29" x14ac:dyDescent="0.2">
      <c r="A22" s="11">
        <v>15</v>
      </c>
      <c r="B22" s="19">
        <f>+Temperatures!D652</f>
        <v>43</v>
      </c>
      <c r="C22" s="4">
        <f>+Temperatures!E652</f>
        <v>43</v>
      </c>
      <c r="D22" s="4">
        <f t="shared" si="0"/>
        <v>0</v>
      </c>
      <c r="E22" s="25">
        <f t="shared" si="1"/>
        <v>0</v>
      </c>
      <c r="F22" s="19">
        <f>+Temperatures!D683</f>
        <v>48</v>
      </c>
      <c r="G22" s="4">
        <f>+Temperatures!E683</f>
        <v>47</v>
      </c>
      <c r="H22" s="4">
        <f t="shared" si="2"/>
        <v>1</v>
      </c>
      <c r="I22" s="25">
        <f t="shared" si="3"/>
        <v>2.1299999999999999E-2</v>
      </c>
      <c r="J22" s="19">
        <f>+Temperatures!D713</f>
        <v>38</v>
      </c>
      <c r="K22" s="4">
        <f>+Temperatures!E713</f>
        <v>41</v>
      </c>
      <c r="L22" s="4">
        <f t="shared" si="4"/>
        <v>-3</v>
      </c>
      <c r="M22" s="25">
        <f t="shared" si="5"/>
        <v>-7.3200000000000001E-2</v>
      </c>
      <c r="N22" s="19">
        <f>+Temperatures!D744</f>
        <v>14</v>
      </c>
      <c r="O22" s="4">
        <f>+Temperatures!E744</f>
        <v>16</v>
      </c>
      <c r="P22" s="4">
        <f t="shared" si="6"/>
        <v>-2</v>
      </c>
      <c r="Q22" s="25">
        <f t="shared" si="7"/>
        <v>-0.125</v>
      </c>
      <c r="R22" s="19">
        <f>+Temperatures!D775</f>
        <v>37</v>
      </c>
      <c r="S22" s="4">
        <f>+Temperatures!E775</f>
        <v>36</v>
      </c>
      <c r="T22" s="4">
        <f t="shared" si="8"/>
        <v>1</v>
      </c>
      <c r="U22" s="25">
        <f t="shared" si="9"/>
        <v>2.7799999999999998E-2</v>
      </c>
      <c r="V22" s="19">
        <f>+Temperatures!D803</f>
        <v>63</v>
      </c>
      <c r="W22" s="4">
        <f>+Temperatures!E803</f>
        <v>61</v>
      </c>
      <c r="X22" s="4">
        <f t="shared" si="10"/>
        <v>2</v>
      </c>
      <c r="Y22" s="25">
        <f t="shared" si="11"/>
        <v>3.2800000000000003E-2</v>
      </c>
      <c r="Z22" s="14">
        <f>+Temperatures!D834</f>
        <v>41</v>
      </c>
      <c r="AA22" s="4">
        <f>+Temperatures!E834</f>
        <v>41</v>
      </c>
      <c r="AB22" s="4">
        <f t="shared" si="12"/>
        <v>0</v>
      </c>
      <c r="AC22" s="28">
        <f t="shared" si="13"/>
        <v>0</v>
      </c>
    </row>
    <row r="23" spans="1:29" x14ac:dyDescent="0.2">
      <c r="A23" s="11">
        <v>16</v>
      </c>
      <c r="B23" s="19">
        <f>+Temperatures!D653</f>
        <v>42</v>
      </c>
      <c r="C23" s="4">
        <f>+Temperatures!E653</f>
        <v>43</v>
      </c>
      <c r="D23" s="4">
        <f t="shared" si="0"/>
        <v>-1</v>
      </c>
      <c r="E23" s="25">
        <f t="shared" si="1"/>
        <v>-2.3300000000000001E-2</v>
      </c>
      <c r="F23" s="19">
        <f>+Temperatures!D684</f>
        <v>44</v>
      </c>
      <c r="G23" s="4">
        <f>+Temperatures!E684</f>
        <v>43</v>
      </c>
      <c r="H23" s="4">
        <f t="shared" si="2"/>
        <v>1</v>
      </c>
      <c r="I23" s="25">
        <f t="shared" si="3"/>
        <v>2.3300000000000001E-2</v>
      </c>
      <c r="J23" s="19">
        <f>+Temperatures!D714</f>
        <v>45</v>
      </c>
      <c r="K23" s="4">
        <f>+Temperatures!E714</f>
        <v>47</v>
      </c>
      <c r="L23" s="4">
        <f t="shared" si="4"/>
        <v>-2</v>
      </c>
      <c r="M23" s="25">
        <f t="shared" si="5"/>
        <v>-4.2599999999999999E-2</v>
      </c>
      <c r="N23" s="19">
        <f>+Temperatures!D745</f>
        <v>25</v>
      </c>
      <c r="O23" s="4">
        <f>+Temperatures!E745</f>
        <v>26</v>
      </c>
      <c r="P23" s="4">
        <f t="shared" si="6"/>
        <v>-1</v>
      </c>
      <c r="Q23" s="25">
        <f t="shared" si="7"/>
        <v>-3.85E-2</v>
      </c>
      <c r="R23" s="19">
        <f>+Temperatures!D776</f>
        <v>24</v>
      </c>
      <c r="S23" s="4">
        <f>+Temperatures!E776</f>
        <v>23</v>
      </c>
      <c r="T23" s="4">
        <f t="shared" si="8"/>
        <v>1</v>
      </c>
      <c r="U23" s="25">
        <f t="shared" si="9"/>
        <v>4.3499999999999997E-2</v>
      </c>
      <c r="V23" s="19">
        <f>+Temperatures!D804</f>
        <v>47</v>
      </c>
      <c r="W23" s="4">
        <f>+Temperatures!E804</f>
        <v>44</v>
      </c>
      <c r="X23" s="4">
        <f t="shared" si="10"/>
        <v>3</v>
      </c>
      <c r="Y23" s="25">
        <f t="shared" si="11"/>
        <v>6.8199999999999997E-2</v>
      </c>
      <c r="Z23" s="14">
        <f>+Temperatures!D835</f>
        <v>38</v>
      </c>
      <c r="AA23" s="4">
        <f>+Temperatures!E835</f>
        <v>39</v>
      </c>
      <c r="AB23" s="4">
        <f t="shared" si="12"/>
        <v>-1</v>
      </c>
      <c r="AC23" s="28">
        <f t="shared" si="13"/>
        <v>-2.5600000000000001E-2</v>
      </c>
    </row>
    <row r="24" spans="1:29" x14ac:dyDescent="0.2">
      <c r="A24" s="11">
        <v>17</v>
      </c>
      <c r="B24" s="19">
        <f>+Temperatures!D654</f>
        <v>46</v>
      </c>
      <c r="C24" s="4">
        <f>+Temperatures!E654</f>
        <v>48</v>
      </c>
      <c r="D24" s="4">
        <f t="shared" si="0"/>
        <v>-2</v>
      </c>
      <c r="E24" s="25">
        <f t="shared" si="1"/>
        <v>-4.1700000000000001E-2</v>
      </c>
      <c r="F24" s="19">
        <f>+Temperatures!D685</f>
        <v>50</v>
      </c>
      <c r="G24" s="4">
        <f>+Temperatures!E685</f>
        <v>48</v>
      </c>
      <c r="H24" s="4">
        <f t="shared" si="2"/>
        <v>2</v>
      </c>
      <c r="I24" s="25">
        <f t="shared" si="3"/>
        <v>4.1700000000000001E-2</v>
      </c>
      <c r="J24" s="19">
        <f>+Temperatures!D715</f>
        <v>35</v>
      </c>
      <c r="K24" s="4">
        <f>+Temperatures!E715</f>
        <v>37</v>
      </c>
      <c r="L24" s="4">
        <f t="shared" si="4"/>
        <v>-2</v>
      </c>
      <c r="M24" s="25">
        <f t="shared" si="5"/>
        <v>-5.4100000000000002E-2</v>
      </c>
      <c r="N24" s="19">
        <f>+Temperatures!D746</f>
        <v>31</v>
      </c>
      <c r="O24" s="4">
        <f>+Temperatures!E746</f>
        <v>34</v>
      </c>
      <c r="P24" s="4">
        <f t="shared" si="6"/>
        <v>-3</v>
      </c>
      <c r="Q24" s="25">
        <f t="shared" si="7"/>
        <v>-8.8200000000000001E-2</v>
      </c>
      <c r="R24" s="19">
        <f>+Temperatures!D777</f>
        <v>11</v>
      </c>
      <c r="S24" s="4">
        <f>+Temperatures!E777</f>
        <v>10</v>
      </c>
      <c r="T24" s="4">
        <f t="shared" si="8"/>
        <v>1</v>
      </c>
      <c r="U24" s="25">
        <f t="shared" si="9"/>
        <v>0.1</v>
      </c>
      <c r="V24" s="19">
        <f>+Temperatures!D805</f>
        <v>38</v>
      </c>
      <c r="W24" s="4">
        <f>+Temperatures!E805</f>
        <v>35</v>
      </c>
      <c r="X24" s="4">
        <f t="shared" si="10"/>
        <v>3</v>
      </c>
      <c r="Y24" s="25">
        <f t="shared" si="11"/>
        <v>8.5699999999999998E-2</v>
      </c>
      <c r="Z24" s="14">
        <f>+Temperatures!D836</f>
        <v>52</v>
      </c>
      <c r="AA24" s="4">
        <f>+Temperatures!E836</f>
        <v>54</v>
      </c>
      <c r="AB24" s="4">
        <f t="shared" si="12"/>
        <v>-2</v>
      </c>
      <c r="AC24" s="28">
        <f t="shared" si="13"/>
        <v>-3.6999999999999998E-2</v>
      </c>
    </row>
    <row r="25" spans="1:29" x14ac:dyDescent="0.2">
      <c r="A25" s="11">
        <v>18</v>
      </c>
      <c r="B25" s="19">
        <f>+Temperatures!D655</f>
        <v>50</v>
      </c>
      <c r="C25" s="4">
        <f>+Temperatures!E655</f>
        <v>52</v>
      </c>
      <c r="D25" s="4">
        <f t="shared" si="0"/>
        <v>-2</v>
      </c>
      <c r="E25" s="25">
        <f t="shared" si="1"/>
        <v>-3.85E-2</v>
      </c>
      <c r="F25" s="19">
        <f>+Temperatures!D686</f>
        <v>52</v>
      </c>
      <c r="G25" s="4">
        <f>+Temperatures!E686</f>
        <v>53</v>
      </c>
      <c r="H25" s="4">
        <f t="shared" si="2"/>
        <v>-1</v>
      </c>
      <c r="I25" s="25">
        <f t="shared" si="3"/>
        <v>-1.89E-2</v>
      </c>
      <c r="J25" s="19">
        <f>+Temperatures!D716</f>
        <v>32</v>
      </c>
      <c r="K25" s="4">
        <f>+Temperatures!E716</f>
        <v>33</v>
      </c>
      <c r="L25" s="4">
        <f t="shared" si="4"/>
        <v>-1</v>
      </c>
      <c r="M25" s="25">
        <f t="shared" si="5"/>
        <v>-3.0300000000000001E-2</v>
      </c>
      <c r="N25" s="19">
        <f>+Temperatures!D747</f>
        <v>25</v>
      </c>
      <c r="O25" s="4">
        <f>+Temperatures!E747</f>
        <v>28</v>
      </c>
      <c r="P25" s="4">
        <f t="shared" si="6"/>
        <v>-3</v>
      </c>
      <c r="Q25" s="25">
        <f t="shared" si="7"/>
        <v>-0.1071</v>
      </c>
      <c r="R25" s="19">
        <f>+Temperatures!D778</f>
        <v>9</v>
      </c>
      <c r="S25" s="4">
        <f>+Temperatures!E778</f>
        <v>8</v>
      </c>
      <c r="T25" s="4">
        <f t="shared" si="8"/>
        <v>1</v>
      </c>
      <c r="U25" s="25">
        <f t="shared" si="9"/>
        <v>0.125</v>
      </c>
      <c r="V25" s="19">
        <f>+Temperatures!D806</f>
        <v>54</v>
      </c>
      <c r="W25" s="4">
        <f>+Temperatures!E806</f>
        <v>55</v>
      </c>
      <c r="X25" s="4">
        <f t="shared" si="10"/>
        <v>-1</v>
      </c>
      <c r="Y25" s="25">
        <f t="shared" si="11"/>
        <v>-1.8200000000000001E-2</v>
      </c>
      <c r="Z25" s="14">
        <f>+Temperatures!D837</f>
        <v>67</v>
      </c>
      <c r="AA25" s="4">
        <f>+Temperatures!E837</f>
        <v>73</v>
      </c>
      <c r="AB25" s="4">
        <f t="shared" si="12"/>
        <v>-6</v>
      </c>
      <c r="AC25" s="28">
        <f t="shared" si="13"/>
        <v>-8.2199999999999995E-2</v>
      </c>
    </row>
    <row r="26" spans="1:29" x14ac:dyDescent="0.2">
      <c r="A26" s="11">
        <v>19</v>
      </c>
      <c r="B26" s="19">
        <f>+Temperatures!D656</f>
        <v>54</v>
      </c>
      <c r="C26" s="4">
        <f>+Temperatures!E656</f>
        <v>55</v>
      </c>
      <c r="D26" s="4">
        <f t="shared" si="0"/>
        <v>-1</v>
      </c>
      <c r="E26" s="25">
        <f t="shared" si="1"/>
        <v>-1.8200000000000001E-2</v>
      </c>
      <c r="F26" s="19">
        <f>+Temperatures!D687</f>
        <v>55</v>
      </c>
      <c r="G26" s="4">
        <f>+Temperatures!E687</f>
        <v>53</v>
      </c>
      <c r="H26" s="4">
        <f t="shared" si="2"/>
        <v>2</v>
      </c>
      <c r="I26" s="25">
        <f t="shared" si="3"/>
        <v>3.7699999999999997E-2</v>
      </c>
      <c r="J26" s="19">
        <f>+Temperatures!D717</f>
        <v>30</v>
      </c>
      <c r="K26" s="4">
        <f>+Temperatures!E717</f>
        <v>32</v>
      </c>
      <c r="L26" s="4">
        <f t="shared" si="4"/>
        <v>-2</v>
      </c>
      <c r="M26" s="25">
        <f t="shared" si="5"/>
        <v>-6.25E-2</v>
      </c>
      <c r="N26" s="19">
        <f>+Temperatures!D748</f>
        <v>13</v>
      </c>
      <c r="O26" s="4">
        <f>+Temperatures!E748</f>
        <v>15</v>
      </c>
      <c r="P26" s="4">
        <f t="shared" si="6"/>
        <v>-2</v>
      </c>
      <c r="Q26" s="25">
        <f t="shared" si="7"/>
        <v>-0.1333</v>
      </c>
      <c r="R26" s="19">
        <f>+Temperatures!D779</f>
        <v>13</v>
      </c>
      <c r="S26" s="4">
        <f>+Temperatures!E779</f>
        <v>14</v>
      </c>
      <c r="T26" s="4">
        <f t="shared" si="8"/>
        <v>-1</v>
      </c>
      <c r="U26" s="25">
        <f t="shared" si="9"/>
        <v>-7.1400000000000005E-2</v>
      </c>
      <c r="V26" s="19">
        <f>+Temperatures!D807</f>
        <v>61</v>
      </c>
      <c r="W26" s="4">
        <f>+Temperatures!E807</f>
        <v>61</v>
      </c>
      <c r="X26" s="4">
        <f t="shared" si="10"/>
        <v>0</v>
      </c>
      <c r="Y26" s="25">
        <f t="shared" si="11"/>
        <v>0</v>
      </c>
      <c r="Z26" s="14">
        <f>+Temperatures!D838</f>
        <v>56</v>
      </c>
      <c r="AA26" s="4">
        <f>+Temperatures!E838</f>
        <v>59</v>
      </c>
      <c r="AB26" s="4">
        <f t="shared" si="12"/>
        <v>-3</v>
      </c>
      <c r="AC26" s="28">
        <f t="shared" si="13"/>
        <v>-5.0799999999999998E-2</v>
      </c>
    </row>
    <row r="27" spans="1:29" x14ac:dyDescent="0.2">
      <c r="A27" s="11">
        <v>20</v>
      </c>
      <c r="B27" s="19">
        <f>+Temperatures!D657</f>
        <v>56</v>
      </c>
      <c r="C27" s="4">
        <f>+Temperatures!E657</f>
        <v>58</v>
      </c>
      <c r="D27" s="4">
        <f t="shared" si="0"/>
        <v>-2</v>
      </c>
      <c r="E27" s="25">
        <f t="shared" si="1"/>
        <v>-3.4500000000000003E-2</v>
      </c>
      <c r="F27" s="19">
        <f>+Temperatures!D688</f>
        <v>43</v>
      </c>
      <c r="G27" s="4">
        <f>+Temperatures!E688</f>
        <v>41</v>
      </c>
      <c r="H27" s="4">
        <f t="shared" si="2"/>
        <v>2</v>
      </c>
      <c r="I27" s="25">
        <f t="shared" si="3"/>
        <v>4.8800000000000003E-2</v>
      </c>
      <c r="J27" s="19">
        <f>+Temperatures!D718</f>
        <v>30</v>
      </c>
      <c r="K27" s="4">
        <f>+Temperatures!E718</f>
        <v>29</v>
      </c>
      <c r="L27" s="4">
        <f t="shared" si="4"/>
        <v>1</v>
      </c>
      <c r="M27" s="25">
        <f t="shared" si="5"/>
        <v>3.4500000000000003E-2</v>
      </c>
      <c r="N27" s="19">
        <f>+Temperatures!D749</f>
        <v>3</v>
      </c>
      <c r="O27" s="4">
        <f>+Temperatures!E749</f>
        <v>2</v>
      </c>
      <c r="P27" s="4">
        <f t="shared" si="6"/>
        <v>1</v>
      </c>
      <c r="Q27" s="25">
        <f t="shared" si="7"/>
        <v>0.5</v>
      </c>
      <c r="R27" s="19">
        <f>+Temperatures!D780</f>
        <v>17</v>
      </c>
      <c r="S27" s="4">
        <f>+Temperatures!E780</f>
        <v>17</v>
      </c>
      <c r="T27" s="4">
        <f t="shared" si="8"/>
        <v>0</v>
      </c>
      <c r="U27" s="25">
        <f t="shared" si="9"/>
        <v>0</v>
      </c>
      <c r="V27" s="19">
        <f>+Temperatures!D808</f>
        <v>39</v>
      </c>
      <c r="W27" s="4">
        <f>+Temperatures!E808</f>
        <v>37</v>
      </c>
      <c r="X27" s="4">
        <f t="shared" si="10"/>
        <v>2</v>
      </c>
      <c r="Y27" s="25">
        <f t="shared" si="11"/>
        <v>5.4100000000000002E-2</v>
      </c>
      <c r="Z27" s="14">
        <f>+Temperatures!D839</f>
        <v>56</v>
      </c>
      <c r="AA27" s="4">
        <f>+Temperatures!E839</f>
        <v>58</v>
      </c>
      <c r="AB27" s="4">
        <f t="shared" si="12"/>
        <v>-2</v>
      </c>
      <c r="AC27" s="28">
        <f t="shared" si="13"/>
        <v>-3.4500000000000003E-2</v>
      </c>
    </row>
    <row r="28" spans="1:29" x14ac:dyDescent="0.2">
      <c r="A28" s="11">
        <v>21</v>
      </c>
      <c r="B28" s="19">
        <f>+Temperatures!D658</f>
        <v>60</v>
      </c>
      <c r="C28" s="4">
        <f>+Temperatures!E658</f>
        <v>61</v>
      </c>
      <c r="D28" s="4">
        <f t="shared" si="0"/>
        <v>-1</v>
      </c>
      <c r="E28" s="25">
        <f t="shared" si="1"/>
        <v>-1.6400000000000001E-2</v>
      </c>
      <c r="F28" s="19">
        <f>+Temperatures!D689</f>
        <v>33</v>
      </c>
      <c r="G28" s="4">
        <f>+Temperatures!E689</f>
        <v>32</v>
      </c>
      <c r="H28" s="4">
        <f t="shared" si="2"/>
        <v>1</v>
      </c>
      <c r="I28" s="25">
        <f t="shared" si="3"/>
        <v>3.1300000000000001E-2</v>
      </c>
      <c r="J28" s="19">
        <f>+Temperatures!D719</f>
        <v>21</v>
      </c>
      <c r="K28" s="4">
        <f>+Temperatures!E719</f>
        <v>20</v>
      </c>
      <c r="L28" s="4">
        <f t="shared" si="4"/>
        <v>1</v>
      </c>
      <c r="M28" s="25">
        <f t="shared" si="5"/>
        <v>0.05</v>
      </c>
      <c r="N28" s="19">
        <f>+Temperatures!D750</f>
        <v>-3</v>
      </c>
      <c r="O28" s="4">
        <f>+Temperatures!E750</f>
        <v>-1</v>
      </c>
      <c r="P28" s="4">
        <f t="shared" si="6"/>
        <v>-2</v>
      </c>
      <c r="Q28" s="25">
        <f t="shared" si="7"/>
        <v>2</v>
      </c>
      <c r="R28" s="19">
        <f>+Temperatures!D781</f>
        <v>19</v>
      </c>
      <c r="S28" s="4">
        <f>+Temperatures!E781</f>
        <v>20</v>
      </c>
      <c r="T28" s="4">
        <f t="shared" si="8"/>
        <v>-1</v>
      </c>
      <c r="U28" s="25">
        <f t="shared" si="9"/>
        <v>-0.05</v>
      </c>
      <c r="V28" s="19">
        <f>+Temperatures!D809</f>
        <v>45</v>
      </c>
      <c r="W28" s="4">
        <f>+Temperatures!E809</f>
        <v>43</v>
      </c>
      <c r="X28" s="4">
        <f t="shared" si="10"/>
        <v>2</v>
      </c>
      <c r="Y28" s="25">
        <f t="shared" si="11"/>
        <v>4.65E-2</v>
      </c>
      <c r="Z28" s="14">
        <f>+Temperatures!D840</f>
        <v>61</v>
      </c>
      <c r="AA28" s="4">
        <f>+Temperatures!E840</f>
        <v>60</v>
      </c>
      <c r="AB28" s="4">
        <f t="shared" si="12"/>
        <v>1</v>
      </c>
      <c r="AC28" s="28">
        <f t="shared" si="13"/>
        <v>1.67E-2</v>
      </c>
    </row>
    <row r="29" spans="1:29" x14ac:dyDescent="0.2">
      <c r="A29" s="11">
        <v>22</v>
      </c>
      <c r="B29" s="19">
        <f>+Temperatures!D659</f>
        <v>63</v>
      </c>
      <c r="C29" s="4">
        <f>+Temperatures!E659</f>
        <v>64</v>
      </c>
      <c r="D29" s="4">
        <f t="shared" si="0"/>
        <v>-1</v>
      </c>
      <c r="E29" s="25">
        <f t="shared" si="1"/>
        <v>-1.5599999999999999E-2</v>
      </c>
      <c r="F29" s="19">
        <f>+Temperatures!D690</f>
        <v>42</v>
      </c>
      <c r="G29" s="4">
        <f>+Temperatures!E690</f>
        <v>40</v>
      </c>
      <c r="H29" s="4">
        <f t="shared" si="2"/>
        <v>2</v>
      </c>
      <c r="I29" s="25">
        <f t="shared" si="3"/>
        <v>0.05</v>
      </c>
      <c r="J29" s="19">
        <f>+Temperatures!D720</f>
        <v>21</v>
      </c>
      <c r="K29" s="4">
        <f>+Temperatures!E720</f>
        <v>20</v>
      </c>
      <c r="L29" s="4">
        <f t="shared" si="4"/>
        <v>1</v>
      </c>
      <c r="M29" s="25">
        <f t="shared" si="5"/>
        <v>0.05</v>
      </c>
      <c r="N29" s="19">
        <f>+Temperatures!D751</f>
        <v>9</v>
      </c>
      <c r="O29" s="4">
        <f>+Temperatures!E751</f>
        <v>10</v>
      </c>
      <c r="P29" s="4">
        <f t="shared" si="6"/>
        <v>-1</v>
      </c>
      <c r="Q29" s="25">
        <f t="shared" si="7"/>
        <v>-0.1</v>
      </c>
      <c r="R29" s="19">
        <f>+Temperatures!D782</f>
        <v>25</v>
      </c>
      <c r="S29" s="4">
        <f>+Temperatures!E782</f>
        <v>25</v>
      </c>
      <c r="T29" s="4">
        <f t="shared" si="8"/>
        <v>0</v>
      </c>
      <c r="U29" s="25">
        <f t="shared" si="9"/>
        <v>0</v>
      </c>
      <c r="V29" s="19">
        <f>+Temperatures!D810</f>
        <v>34</v>
      </c>
      <c r="W29" s="4">
        <f>+Temperatures!E810</f>
        <v>32</v>
      </c>
      <c r="X29" s="4">
        <f t="shared" si="10"/>
        <v>2</v>
      </c>
      <c r="Y29" s="25">
        <f t="shared" si="11"/>
        <v>6.25E-2</v>
      </c>
      <c r="Z29" s="14">
        <f>+Temperatures!D841</f>
        <v>54</v>
      </c>
      <c r="AA29" s="4">
        <f>+Temperatures!E841</f>
        <v>55</v>
      </c>
      <c r="AB29" s="4">
        <f t="shared" si="12"/>
        <v>-1</v>
      </c>
      <c r="AC29" s="28">
        <f t="shared" si="13"/>
        <v>-1.8200000000000001E-2</v>
      </c>
    </row>
    <row r="30" spans="1:29" x14ac:dyDescent="0.2">
      <c r="A30" s="11">
        <v>23</v>
      </c>
      <c r="B30" s="19">
        <f>+Temperatures!D660</f>
        <v>57</v>
      </c>
      <c r="C30" s="4">
        <f>+Temperatures!E660</f>
        <v>57</v>
      </c>
      <c r="D30" s="4">
        <f t="shared" si="0"/>
        <v>0</v>
      </c>
      <c r="E30" s="25">
        <f t="shared" si="1"/>
        <v>0</v>
      </c>
      <c r="F30" s="19">
        <f>+Temperatures!D691</f>
        <v>41</v>
      </c>
      <c r="G30" s="4">
        <f>+Temperatures!E691</f>
        <v>41</v>
      </c>
      <c r="H30" s="4">
        <f t="shared" si="2"/>
        <v>0</v>
      </c>
      <c r="I30" s="25">
        <f t="shared" si="3"/>
        <v>0</v>
      </c>
      <c r="J30" s="19">
        <f>+Temperatures!D721</f>
        <v>34</v>
      </c>
      <c r="K30" s="4">
        <f>+Temperatures!E721</f>
        <v>36</v>
      </c>
      <c r="L30" s="4">
        <f t="shared" si="4"/>
        <v>-2</v>
      </c>
      <c r="M30" s="25">
        <f t="shared" si="5"/>
        <v>-5.5599999999999997E-2</v>
      </c>
      <c r="N30" s="19">
        <f>+Temperatures!D752</f>
        <v>17</v>
      </c>
      <c r="O30" s="4">
        <f>+Temperatures!E752</f>
        <v>16</v>
      </c>
      <c r="P30" s="4">
        <f t="shared" si="6"/>
        <v>1</v>
      </c>
      <c r="Q30" s="25">
        <f t="shared" si="7"/>
        <v>6.25E-2</v>
      </c>
      <c r="R30" s="19">
        <f>+Temperatures!D783</f>
        <v>31</v>
      </c>
      <c r="S30" s="4">
        <f>+Temperatures!E783</f>
        <v>33</v>
      </c>
      <c r="T30" s="4">
        <f t="shared" si="8"/>
        <v>-2</v>
      </c>
      <c r="U30" s="25">
        <f t="shared" si="9"/>
        <v>-6.0600000000000001E-2</v>
      </c>
      <c r="V30" s="19">
        <f>+Temperatures!D811</f>
        <v>44</v>
      </c>
      <c r="W30" s="4">
        <f>+Temperatures!E811</f>
        <v>40</v>
      </c>
      <c r="X30" s="4">
        <f t="shared" si="10"/>
        <v>4</v>
      </c>
      <c r="Y30" s="25">
        <f t="shared" si="11"/>
        <v>0.1</v>
      </c>
      <c r="Z30" s="14">
        <f>+Temperatures!D842</f>
        <v>62</v>
      </c>
      <c r="AA30" s="4">
        <f>+Temperatures!E842</f>
        <v>66</v>
      </c>
      <c r="AB30" s="4">
        <f t="shared" si="12"/>
        <v>-4</v>
      </c>
      <c r="AC30" s="28">
        <f t="shared" si="13"/>
        <v>-6.0600000000000001E-2</v>
      </c>
    </row>
    <row r="31" spans="1:29" x14ac:dyDescent="0.2">
      <c r="A31" s="11">
        <v>24</v>
      </c>
      <c r="B31" s="19">
        <f>+Temperatures!D661</f>
        <v>47</v>
      </c>
      <c r="C31" s="4">
        <f>+Temperatures!E661</f>
        <v>47</v>
      </c>
      <c r="D31" s="4">
        <f t="shared" si="0"/>
        <v>0</v>
      </c>
      <c r="E31" s="25">
        <f t="shared" si="1"/>
        <v>0</v>
      </c>
      <c r="F31" s="19">
        <f>+Temperatures!D692</f>
        <v>42</v>
      </c>
      <c r="G31" s="4">
        <f>+Temperatures!E692</f>
        <v>37</v>
      </c>
      <c r="H31" s="4">
        <f t="shared" si="2"/>
        <v>5</v>
      </c>
      <c r="I31" s="25">
        <f t="shared" si="3"/>
        <v>0.1351</v>
      </c>
      <c r="J31" s="19">
        <f>+Temperatures!D722</f>
        <v>34</v>
      </c>
      <c r="K31" s="4">
        <f>+Temperatures!E722</f>
        <v>34</v>
      </c>
      <c r="L31" s="4">
        <f t="shared" si="4"/>
        <v>0</v>
      </c>
      <c r="M31" s="25">
        <f t="shared" si="5"/>
        <v>0</v>
      </c>
      <c r="N31" s="19">
        <f>+Temperatures!D753</f>
        <v>13</v>
      </c>
      <c r="O31" s="4">
        <f>+Temperatures!E753</f>
        <v>14</v>
      </c>
      <c r="P31" s="4">
        <f t="shared" si="6"/>
        <v>-1</v>
      </c>
      <c r="Q31" s="25">
        <f t="shared" si="7"/>
        <v>-7.1400000000000005E-2</v>
      </c>
      <c r="R31" s="19">
        <f>+Temperatures!D784</f>
        <v>39</v>
      </c>
      <c r="S31" s="4">
        <f>+Temperatures!E784</f>
        <v>43</v>
      </c>
      <c r="T31" s="4">
        <f t="shared" si="8"/>
        <v>-4</v>
      </c>
      <c r="U31" s="25">
        <f t="shared" si="9"/>
        <v>-9.2999999999999999E-2</v>
      </c>
      <c r="V31" s="19">
        <f>+Temperatures!D812</f>
        <v>41</v>
      </c>
      <c r="W31" s="4">
        <f>+Temperatures!E812</f>
        <v>38</v>
      </c>
      <c r="X31" s="4">
        <f t="shared" si="10"/>
        <v>3</v>
      </c>
      <c r="Y31" s="25">
        <f t="shared" si="11"/>
        <v>7.8899999999999998E-2</v>
      </c>
      <c r="Z31" s="14">
        <f>+Temperatures!D843</f>
        <v>68</v>
      </c>
      <c r="AA31" s="4">
        <f>+Temperatures!E843</f>
        <v>71</v>
      </c>
      <c r="AB31" s="4">
        <f t="shared" si="12"/>
        <v>-3</v>
      </c>
      <c r="AC31" s="28">
        <f t="shared" si="13"/>
        <v>-4.2299999999999997E-2</v>
      </c>
    </row>
    <row r="32" spans="1:29" x14ac:dyDescent="0.2">
      <c r="A32" s="11">
        <v>25</v>
      </c>
      <c r="B32" s="19">
        <f>+Temperatures!D662</f>
        <v>55</v>
      </c>
      <c r="C32" s="4">
        <f>+Temperatures!E662</f>
        <v>54</v>
      </c>
      <c r="D32" s="4">
        <f t="shared" si="0"/>
        <v>1</v>
      </c>
      <c r="E32" s="25">
        <f t="shared" si="1"/>
        <v>1.8499999999999999E-2</v>
      </c>
      <c r="F32" s="19">
        <f>+Temperatures!D693</f>
        <v>47</v>
      </c>
      <c r="G32" s="4">
        <f>+Temperatures!E693</f>
        <v>48</v>
      </c>
      <c r="H32" s="4">
        <f t="shared" si="2"/>
        <v>-1</v>
      </c>
      <c r="I32" s="25">
        <f t="shared" si="3"/>
        <v>-2.0799999999999999E-2</v>
      </c>
      <c r="J32" s="19">
        <f>+Temperatures!D723</f>
        <v>35</v>
      </c>
      <c r="K32" s="4">
        <f>+Temperatures!E723</f>
        <v>36</v>
      </c>
      <c r="L32" s="4">
        <f t="shared" si="4"/>
        <v>-1</v>
      </c>
      <c r="M32" s="25">
        <f t="shared" si="5"/>
        <v>-2.7799999999999998E-2</v>
      </c>
      <c r="N32" s="19">
        <f>+Temperatures!D754</f>
        <v>27</v>
      </c>
      <c r="O32" s="4">
        <f>+Temperatures!E754</f>
        <v>29</v>
      </c>
      <c r="P32" s="4">
        <f t="shared" si="6"/>
        <v>-2</v>
      </c>
      <c r="Q32" s="25">
        <f t="shared" si="7"/>
        <v>-6.9000000000000006E-2</v>
      </c>
      <c r="R32" s="19">
        <f>+Temperatures!D785</f>
        <v>37</v>
      </c>
      <c r="S32" s="4">
        <f>+Temperatures!E785</f>
        <v>39</v>
      </c>
      <c r="T32" s="4">
        <f t="shared" si="8"/>
        <v>-2</v>
      </c>
      <c r="U32" s="25">
        <f t="shared" si="9"/>
        <v>-5.1299999999999998E-2</v>
      </c>
      <c r="V32" s="19">
        <f>+Temperatures!D813</f>
        <v>39</v>
      </c>
      <c r="W32" s="4">
        <f>+Temperatures!E813</f>
        <v>37</v>
      </c>
      <c r="X32" s="4">
        <f t="shared" si="10"/>
        <v>2</v>
      </c>
      <c r="Y32" s="25">
        <f t="shared" si="11"/>
        <v>5.4100000000000002E-2</v>
      </c>
      <c r="Z32" s="14">
        <f>+Temperatures!D844</f>
        <v>65</v>
      </c>
      <c r="AA32" s="4">
        <f>+Temperatures!E844</f>
        <v>63</v>
      </c>
      <c r="AB32" s="4">
        <f t="shared" si="12"/>
        <v>2</v>
      </c>
      <c r="AC32" s="28">
        <f t="shared" si="13"/>
        <v>3.1699999999999999E-2</v>
      </c>
    </row>
    <row r="33" spans="1:29" x14ac:dyDescent="0.2">
      <c r="A33" s="11">
        <v>26</v>
      </c>
      <c r="B33" s="19">
        <f>+Temperatures!D663</f>
        <v>45</v>
      </c>
      <c r="C33" s="4">
        <f>+Temperatures!E663</f>
        <v>45</v>
      </c>
      <c r="D33" s="4">
        <f t="shared" si="0"/>
        <v>0</v>
      </c>
      <c r="E33" s="25">
        <f t="shared" si="1"/>
        <v>0</v>
      </c>
      <c r="F33" s="19">
        <f>+Temperatures!D694</f>
        <v>35</v>
      </c>
      <c r="G33" s="4">
        <f>+Temperatures!E694</f>
        <v>37</v>
      </c>
      <c r="H33" s="4">
        <f t="shared" si="2"/>
        <v>-2</v>
      </c>
      <c r="I33" s="25">
        <f t="shared" si="3"/>
        <v>-5.4100000000000002E-2</v>
      </c>
      <c r="J33" s="19">
        <f>+Temperatures!D724</f>
        <v>37</v>
      </c>
      <c r="K33" s="4">
        <f>+Temperatures!E724</f>
        <v>39</v>
      </c>
      <c r="L33" s="4">
        <f t="shared" si="4"/>
        <v>-2</v>
      </c>
      <c r="M33" s="25">
        <f t="shared" si="5"/>
        <v>-5.1299999999999998E-2</v>
      </c>
      <c r="N33" s="19">
        <f>+Temperatures!D755</f>
        <v>20</v>
      </c>
      <c r="O33" s="4">
        <f>+Temperatures!E755</f>
        <v>23</v>
      </c>
      <c r="P33" s="4">
        <f t="shared" si="6"/>
        <v>-3</v>
      </c>
      <c r="Q33" s="25">
        <f t="shared" si="7"/>
        <v>-0.13039999999999999</v>
      </c>
      <c r="R33" s="19">
        <f>+Temperatures!D786</f>
        <v>44</v>
      </c>
      <c r="S33" s="4">
        <f>+Temperatures!E786</f>
        <v>40</v>
      </c>
      <c r="T33" s="4">
        <f t="shared" si="8"/>
        <v>4</v>
      </c>
      <c r="U33" s="25">
        <f t="shared" si="9"/>
        <v>0.1</v>
      </c>
      <c r="V33" s="19">
        <f>+Temperatures!D814</f>
        <v>33</v>
      </c>
      <c r="W33" s="4">
        <f>+Temperatures!E814</f>
        <v>33</v>
      </c>
      <c r="X33" s="4">
        <f t="shared" si="10"/>
        <v>0</v>
      </c>
      <c r="Y33" s="25">
        <f t="shared" si="11"/>
        <v>0</v>
      </c>
      <c r="Z33" s="14">
        <f>+Temperatures!D845</f>
        <v>46</v>
      </c>
      <c r="AA33" s="4">
        <f>+Temperatures!E845</f>
        <v>42</v>
      </c>
      <c r="AB33" s="4">
        <f t="shared" si="12"/>
        <v>4</v>
      </c>
      <c r="AC33" s="28">
        <f t="shared" si="13"/>
        <v>9.5200000000000007E-2</v>
      </c>
    </row>
    <row r="34" spans="1:29" x14ac:dyDescent="0.2">
      <c r="A34" s="11">
        <v>27</v>
      </c>
      <c r="B34" s="19">
        <f>+Temperatures!D664</f>
        <v>45</v>
      </c>
      <c r="C34" s="4">
        <f>+Temperatures!E664</f>
        <v>45</v>
      </c>
      <c r="D34" s="4">
        <f t="shared" si="0"/>
        <v>0</v>
      </c>
      <c r="E34" s="25">
        <f t="shared" si="1"/>
        <v>0</v>
      </c>
      <c r="F34" s="19">
        <f>+Temperatures!D695</f>
        <v>37</v>
      </c>
      <c r="G34" s="4">
        <f>+Temperatures!E695</f>
        <v>38</v>
      </c>
      <c r="H34" s="4">
        <f t="shared" si="2"/>
        <v>-1</v>
      </c>
      <c r="I34" s="25">
        <f t="shared" si="3"/>
        <v>-2.63E-2</v>
      </c>
      <c r="J34" s="19">
        <f>+Temperatures!D725</f>
        <v>46</v>
      </c>
      <c r="K34" s="4">
        <f>+Temperatures!E725</f>
        <v>48</v>
      </c>
      <c r="L34" s="4">
        <f t="shared" si="4"/>
        <v>-2</v>
      </c>
      <c r="M34" s="25">
        <f t="shared" si="5"/>
        <v>-4.1700000000000001E-2</v>
      </c>
      <c r="N34" s="19">
        <f>+Temperatures!D756</f>
        <v>28</v>
      </c>
      <c r="O34" s="4">
        <f>+Temperatures!E756</f>
        <v>28</v>
      </c>
      <c r="P34" s="4">
        <f t="shared" si="6"/>
        <v>0</v>
      </c>
      <c r="Q34" s="25">
        <f t="shared" si="7"/>
        <v>0</v>
      </c>
      <c r="R34" s="19">
        <f>+Temperatures!D787</f>
        <v>36</v>
      </c>
      <c r="S34" s="4">
        <f>+Temperatures!E787</f>
        <v>36</v>
      </c>
      <c r="T34" s="4">
        <f t="shared" si="8"/>
        <v>0</v>
      </c>
      <c r="U34" s="25">
        <f t="shared" si="9"/>
        <v>0</v>
      </c>
      <c r="V34" s="19">
        <f>+Temperatures!D815</f>
        <v>47</v>
      </c>
      <c r="W34" s="4">
        <f>+Temperatures!E815</f>
        <v>49</v>
      </c>
      <c r="X34" s="4">
        <f t="shared" si="10"/>
        <v>-2</v>
      </c>
      <c r="Y34" s="25">
        <f t="shared" si="11"/>
        <v>-4.0800000000000003E-2</v>
      </c>
      <c r="Z34" s="14">
        <f>+Temperatures!D846</f>
        <v>51</v>
      </c>
      <c r="AA34" s="4">
        <f>+Temperatures!E846</f>
        <v>52</v>
      </c>
      <c r="AB34" s="4">
        <f t="shared" si="12"/>
        <v>-1</v>
      </c>
      <c r="AC34" s="28">
        <f t="shared" si="13"/>
        <v>-1.9199999999999998E-2</v>
      </c>
    </row>
    <row r="35" spans="1:29" x14ac:dyDescent="0.2">
      <c r="A35" s="11">
        <v>28</v>
      </c>
      <c r="B35" s="19">
        <f>+Temperatures!D665</f>
        <v>54</v>
      </c>
      <c r="C35" s="4">
        <f>+Temperatures!E665</f>
        <v>55</v>
      </c>
      <c r="D35" s="4">
        <f t="shared" si="0"/>
        <v>-1</v>
      </c>
      <c r="E35" s="25">
        <f t="shared" si="1"/>
        <v>-1.8200000000000001E-2</v>
      </c>
      <c r="F35" s="19">
        <f>+Temperatures!D696</f>
        <v>34</v>
      </c>
      <c r="G35" s="4">
        <f>+Temperatures!E696</f>
        <v>33</v>
      </c>
      <c r="H35" s="4">
        <f t="shared" si="2"/>
        <v>1</v>
      </c>
      <c r="I35" s="25">
        <f t="shared" si="3"/>
        <v>3.0300000000000001E-2</v>
      </c>
      <c r="J35" s="19">
        <f>+Temperatures!D726</f>
        <v>52</v>
      </c>
      <c r="K35" s="4">
        <f>+Temperatures!E726</f>
        <v>52</v>
      </c>
      <c r="L35" s="4">
        <f t="shared" si="4"/>
        <v>0</v>
      </c>
      <c r="M35" s="25">
        <f t="shared" si="5"/>
        <v>0</v>
      </c>
      <c r="N35" s="19">
        <f>+Temperatures!D757</f>
        <v>32</v>
      </c>
      <c r="O35" s="4">
        <f>+Temperatures!E757</f>
        <v>35</v>
      </c>
      <c r="P35" s="4">
        <f t="shared" si="6"/>
        <v>-3</v>
      </c>
      <c r="Q35" s="25">
        <f t="shared" si="7"/>
        <v>-8.5699999999999998E-2</v>
      </c>
      <c r="R35" s="19">
        <f>+Temperatures!D788</f>
        <v>41</v>
      </c>
      <c r="S35" s="4">
        <f>+Temperatures!E788</f>
        <v>43</v>
      </c>
      <c r="T35" s="4">
        <f t="shared" si="8"/>
        <v>-2</v>
      </c>
      <c r="U35" s="25">
        <f t="shared" si="9"/>
        <v>-4.65E-2</v>
      </c>
      <c r="V35" s="19">
        <f>+Temperatures!D816</f>
        <v>59</v>
      </c>
      <c r="W35" s="4">
        <f>+Temperatures!E816</f>
        <v>58</v>
      </c>
      <c r="X35" s="4">
        <f t="shared" si="10"/>
        <v>1</v>
      </c>
      <c r="Y35" s="25">
        <f t="shared" si="11"/>
        <v>1.72E-2</v>
      </c>
      <c r="Z35" s="14">
        <f>+Temperatures!D847</f>
        <v>65</v>
      </c>
      <c r="AA35" s="4">
        <f>+Temperatures!E847</f>
        <v>66</v>
      </c>
      <c r="AB35" s="4">
        <f t="shared" si="12"/>
        <v>-1</v>
      </c>
      <c r="AC35" s="28">
        <f t="shared" si="13"/>
        <v>-1.52E-2</v>
      </c>
    </row>
    <row r="36" spans="1:29" x14ac:dyDescent="0.2">
      <c r="A36" s="11">
        <v>29</v>
      </c>
      <c r="B36" s="19">
        <f>+Temperatures!D666</f>
        <v>65</v>
      </c>
      <c r="C36" s="4">
        <f>+Temperatures!E666</f>
        <v>66</v>
      </c>
      <c r="D36" s="4">
        <f t="shared" si="0"/>
        <v>-1</v>
      </c>
      <c r="E36" s="25">
        <f t="shared" si="1"/>
        <v>-1.52E-2</v>
      </c>
      <c r="F36" s="19">
        <f>+Temperatures!D697</f>
        <v>24</v>
      </c>
      <c r="G36" s="4">
        <f>+Temperatures!E697</f>
        <v>23</v>
      </c>
      <c r="H36" s="4">
        <f t="shared" si="2"/>
        <v>1</v>
      </c>
      <c r="I36" s="25">
        <f t="shared" si="3"/>
        <v>4.3499999999999997E-2</v>
      </c>
      <c r="J36" s="19">
        <f>+Temperatures!D727</f>
        <v>49</v>
      </c>
      <c r="K36" s="4">
        <f>+Temperatures!E727</f>
        <v>48</v>
      </c>
      <c r="L36" s="4">
        <f t="shared" si="4"/>
        <v>1</v>
      </c>
      <c r="M36" s="25">
        <f t="shared" si="5"/>
        <v>2.0799999999999999E-2</v>
      </c>
      <c r="N36" s="19">
        <f>+Temperatures!D758</f>
        <v>27</v>
      </c>
      <c r="O36" s="4">
        <f>+Temperatures!E758</f>
        <v>32</v>
      </c>
      <c r="P36" s="4">
        <f t="shared" si="6"/>
        <v>-5</v>
      </c>
      <c r="Q36" s="25">
        <f t="shared" si="7"/>
        <v>-0.15629999999999999</v>
      </c>
      <c r="R36" s="19" t="s">
        <v>41</v>
      </c>
      <c r="S36" s="4" t="s">
        <v>41</v>
      </c>
      <c r="T36" s="4"/>
      <c r="U36" s="20"/>
      <c r="V36" s="19">
        <f>+Temperatures!D817</f>
        <v>64</v>
      </c>
      <c r="W36" s="4">
        <f>+Temperatures!E817</f>
        <v>64</v>
      </c>
      <c r="X36" s="4">
        <f t="shared" si="10"/>
        <v>0</v>
      </c>
      <c r="Y36" s="25">
        <f t="shared" si="11"/>
        <v>0</v>
      </c>
      <c r="Z36" s="14">
        <f>+Temperatures!D848</f>
        <v>63</v>
      </c>
      <c r="AA36" s="4">
        <f>+Temperatures!E848</f>
        <v>61</v>
      </c>
      <c r="AB36" s="4">
        <f t="shared" si="12"/>
        <v>2</v>
      </c>
      <c r="AC36" s="28">
        <f t="shared" si="13"/>
        <v>3.2800000000000003E-2</v>
      </c>
    </row>
    <row r="37" spans="1:29" x14ac:dyDescent="0.2">
      <c r="A37" s="11">
        <v>30</v>
      </c>
      <c r="B37" s="19">
        <f>+Temperatures!D667</f>
        <v>65</v>
      </c>
      <c r="C37" s="4">
        <f>+Temperatures!E667</f>
        <v>66</v>
      </c>
      <c r="D37" s="4">
        <f t="shared" si="0"/>
        <v>-1</v>
      </c>
      <c r="E37" s="25">
        <f t="shared" si="1"/>
        <v>-1.52E-2</v>
      </c>
      <c r="F37" s="19">
        <f>+Temperatures!D698</f>
        <v>22</v>
      </c>
      <c r="G37" s="4">
        <f>+Temperatures!E698</f>
        <v>21</v>
      </c>
      <c r="H37" s="4">
        <f t="shared" si="2"/>
        <v>1</v>
      </c>
      <c r="I37" s="25">
        <f t="shared" si="3"/>
        <v>4.7600000000000003E-2</v>
      </c>
      <c r="J37" s="19">
        <f>+Temperatures!D728</f>
        <v>39</v>
      </c>
      <c r="K37" s="4">
        <f>+Temperatures!E728</f>
        <v>39</v>
      </c>
      <c r="L37" s="4">
        <f t="shared" si="4"/>
        <v>0</v>
      </c>
      <c r="M37" s="25">
        <f t="shared" si="5"/>
        <v>0</v>
      </c>
      <c r="N37" s="19">
        <f>+Temperatures!D759</f>
        <v>38</v>
      </c>
      <c r="O37" s="4">
        <f>+Temperatures!E759</f>
        <v>38</v>
      </c>
      <c r="P37" s="4">
        <f t="shared" si="6"/>
        <v>0</v>
      </c>
      <c r="Q37" s="25">
        <f t="shared" si="7"/>
        <v>0</v>
      </c>
      <c r="R37" s="19"/>
      <c r="S37" s="4"/>
      <c r="T37" s="4"/>
      <c r="U37" s="20"/>
      <c r="V37" s="19">
        <f>+Temperatures!D818</f>
        <v>63</v>
      </c>
      <c r="W37" s="4">
        <f>+Temperatures!E818</f>
        <v>58</v>
      </c>
      <c r="X37" s="4">
        <f t="shared" si="10"/>
        <v>5</v>
      </c>
      <c r="Y37" s="25">
        <f t="shared" si="11"/>
        <v>8.6199999999999999E-2</v>
      </c>
      <c r="Z37" s="14">
        <f>+Temperatures!D849</f>
        <v>57</v>
      </c>
      <c r="AA37" s="4">
        <f>+Temperatures!E849</f>
        <v>58</v>
      </c>
      <c r="AB37" s="4">
        <f t="shared" si="12"/>
        <v>-1</v>
      </c>
      <c r="AC37" s="28">
        <f t="shared" si="13"/>
        <v>-1.72E-2</v>
      </c>
    </row>
    <row r="38" spans="1:29" ht="13.5" thickBot="1" x14ac:dyDescent="0.25">
      <c r="A38" s="12">
        <v>31</v>
      </c>
      <c r="B38" s="21">
        <f>+Temperatures!D668</f>
        <v>63</v>
      </c>
      <c r="C38" s="6">
        <f>+Temperatures!E668</f>
        <v>63</v>
      </c>
      <c r="D38" s="6">
        <f t="shared" si="0"/>
        <v>0</v>
      </c>
      <c r="E38" s="26">
        <f t="shared" si="1"/>
        <v>0</v>
      </c>
      <c r="F38" s="21"/>
      <c r="G38" s="6"/>
      <c r="H38" s="6"/>
      <c r="I38" s="22"/>
      <c r="J38" s="21">
        <f>+Temperatures!D729</f>
        <v>40</v>
      </c>
      <c r="K38" s="6">
        <f>+Temperatures!E729</f>
        <v>39</v>
      </c>
      <c r="L38" s="6">
        <f t="shared" si="4"/>
        <v>1</v>
      </c>
      <c r="M38" s="26">
        <f t="shared" si="5"/>
        <v>2.5600000000000001E-2</v>
      </c>
      <c r="N38" s="21">
        <f>+Temperatures!D760</f>
        <v>37</v>
      </c>
      <c r="O38" s="6">
        <f>+Temperatures!E760</f>
        <v>35</v>
      </c>
      <c r="P38" s="6">
        <f t="shared" si="6"/>
        <v>2</v>
      </c>
      <c r="Q38" s="26">
        <f t="shared" si="7"/>
        <v>5.7099999999999998E-2</v>
      </c>
      <c r="R38" s="21"/>
      <c r="S38" s="6"/>
      <c r="T38" s="6"/>
      <c r="U38" s="22"/>
      <c r="V38" s="21">
        <f>+Temperatures!D819</f>
        <v>43</v>
      </c>
      <c r="W38" s="6">
        <f>+Temperatures!E819</f>
        <v>40</v>
      </c>
      <c r="X38" s="6">
        <f t="shared" si="10"/>
        <v>3</v>
      </c>
      <c r="Y38" s="26">
        <f t="shared" si="11"/>
        <v>7.4999999999999997E-2</v>
      </c>
      <c r="Z38" s="15"/>
      <c r="AA38" s="6"/>
      <c r="AB38" s="6"/>
      <c r="AC38" s="7"/>
    </row>
    <row r="40" spans="1:29" x14ac:dyDescent="0.2">
      <c r="A40" s="23" t="s">
        <v>6</v>
      </c>
    </row>
    <row r="41" spans="1:29" x14ac:dyDescent="0.2">
      <c r="A41" t="s">
        <v>8</v>
      </c>
    </row>
    <row r="42" spans="1:29" x14ac:dyDescent="0.2">
      <c r="A42" t="s">
        <v>9</v>
      </c>
    </row>
    <row r="43" spans="1:29" x14ac:dyDescent="0.2">
      <c r="A43" t="s">
        <v>10</v>
      </c>
    </row>
    <row r="44" spans="1:29" x14ac:dyDescent="0.2">
      <c r="A44" t="s">
        <v>11</v>
      </c>
    </row>
  </sheetData>
  <mergeCells count="11">
    <mergeCell ref="A1:AC1"/>
    <mergeCell ref="A2:AC2"/>
    <mergeCell ref="A4:AC4"/>
    <mergeCell ref="A3:AC3"/>
    <mergeCell ref="Z6:AC6"/>
    <mergeCell ref="B6:E6"/>
    <mergeCell ref="F6:I6"/>
    <mergeCell ref="J6:M6"/>
    <mergeCell ref="N6:Q6"/>
    <mergeCell ref="R6:U6"/>
    <mergeCell ref="V6:Y6"/>
  </mergeCells>
  <phoneticPr fontId="4" type="noConversion"/>
  <pageMargins left="0.25" right="0.25" top="0.75" bottom="0.75" header="0.5" footer="0.25"/>
  <pageSetup scale="91" orientation="landscape" r:id="rId1"/>
  <headerFooter alignWithMargins="0">
    <oddFooter>&amp;LW:\COH SCO\Forecast vs Actual Temp (10-14 to 4-15)(09-21-15)&amp;R&amp;A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44"/>
  <sheetViews>
    <sheetView tabSelected="1" zoomScale="93" workbookViewId="0">
      <selection activeCell="AE5" sqref="AE5"/>
    </sheetView>
  </sheetViews>
  <sheetFormatPr defaultRowHeight="12.75" x14ac:dyDescent="0.2"/>
  <cols>
    <col min="1" max="1" width="5" customWidth="1"/>
    <col min="2" max="3" width="4.5703125" customWidth="1"/>
    <col min="4" max="4" width="4.140625" customWidth="1"/>
    <col min="5" max="5" width="6.5703125" bestFit="1" customWidth="1"/>
    <col min="6" max="7" width="4.5703125" customWidth="1"/>
    <col min="8" max="8" width="4.140625" customWidth="1"/>
    <col min="9" max="9" width="6.85546875" customWidth="1"/>
    <col min="10" max="11" width="4.5703125" customWidth="1"/>
    <col min="12" max="12" width="4.140625" customWidth="1"/>
    <col min="13" max="13" width="7.7109375" bestFit="1" customWidth="1"/>
    <col min="14" max="15" width="4.5703125" customWidth="1"/>
    <col min="16" max="16" width="4.140625" customWidth="1"/>
    <col min="17" max="17" width="8.28515625" bestFit="1" customWidth="1"/>
    <col min="18" max="19" width="4.5703125" customWidth="1"/>
    <col min="20" max="20" width="4.140625" customWidth="1"/>
    <col min="21" max="21" width="7.7109375" bestFit="1" customWidth="1"/>
    <col min="22" max="23" width="4.5703125" customWidth="1"/>
    <col min="24" max="24" width="4.140625" customWidth="1"/>
    <col min="25" max="25" width="7.140625" bestFit="1" customWidth="1"/>
    <col min="26" max="27" width="4.5703125" customWidth="1"/>
    <col min="28" max="28" width="4.140625" customWidth="1"/>
    <col min="29" max="29" width="6.85546875" customWidth="1"/>
  </cols>
  <sheetData>
    <row r="1" spans="1:29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x14ac:dyDescent="0.2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29" x14ac:dyDescent="0.2">
      <c r="A3" s="43" t="str">
        <f>'COH 004'!A3:AC3</f>
        <v>FOR THE PERIOD FROM OCTOBER 1, 2024 THROUGH APRIL 30, 2025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29" x14ac:dyDescent="0.2">
      <c r="A4" s="44" t="s">
        <v>16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ht="13.5" thickBot="1" x14ac:dyDescent="0.25"/>
    <row r="6" spans="1:29" x14ac:dyDescent="0.2">
      <c r="A6" s="8"/>
      <c r="B6" s="41" t="str">
        <f>'COH 001'!B6:E6</f>
        <v>OCTOBER 2024</v>
      </c>
      <c r="C6" s="39"/>
      <c r="D6" s="39"/>
      <c r="E6" s="42"/>
      <c r="F6" s="41" t="str">
        <f>'COH 001'!F6:I6</f>
        <v>NOVEMBER 2024</v>
      </c>
      <c r="G6" s="39"/>
      <c r="H6" s="39"/>
      <c r="I6" s="42"/>
      <c r="J6" s="41" t="str">
        <f>'COH 001'!J6:M6</f>
        <v>DECEMBER 2024</v>
      </c>
      <c r="K6" s="39"/>
      <c r="L6" s="39"/>
      <c r="M6" s="42"/>
      <c r="N6" s="41" t="str">
        <f>'COH 001'!N6:Q6</f>
        <v>JANUARY 2025</v>
      </c>
      <c r="O6" s="39"/>
      <c r="P6" s="39"/>
      <c r="Q6" s="42"/>
      <c r="R6" s="41" t="str">
        <f>'COH 001'!R6:U6</f>
        <v>FEBRUARY 2025</v>
      </c>
      <c r="S6" s="39"/>
      <c r="T6" s="39"/>
      <c r="U6" s="42"/>
      <c r="V6" s="41" t="str">
        <f>'COH 001'!V6:Y6</f>
        <v>MARCH 2025</v>
      </c>
      <c r="W6" s="39"/>
      <c r="X6" s="39"/>
      <c r="Y6" s="42"/>
      <c r="Z6" s="39" t="str">
        <f>'COH 001'!Z6:AC6</f>
        <v>APRIL 2025</v>
      </c>
      <c r="AA6" s="39"/>
      <c r="AB6" s="39"/>
      <c r="AC6" s="40"/>
    </row>
    <row r="7" spans="1:29" x14ac:dyDescent="0.2">
      <c r="A7" s="9" t="s">
        <v>1</v>
      </c>
      <c r="B7" s="16" t="s">
        <v>2</v>
      </c>
      <c r="C7" s="2" t="s">
        <v>3</v>
      </c>
      <c r="D7" s="2" t="s">
        <v>4</v>
      </c>
      <c r="E7" s="17" t="s">
        <v>5</v>
      </c>
      <c r="F7" s="16" t="s">
        <v>2</v>
      </c>
      <c r="G7" s="2" t="s">
        <v>3</v>
      </c>
      <c r="H7" s="2" t="s">
        <v>4</v>
      </c>
      <c r="I7" s="17" t="s">
        <v>5</v>
      </c>
      <c r="J7" s="16" t="s">
        <v>2</v>
      </c>
      <c r="K7" s="2" t="s">
        <v>3</v>
      </c>
      <c r="L7" s="2" t="s">
        <v>4</v>
      </c>
      <c r="M7" s="17" t="s">
        <v>5</v>
      </c>
      <c r="N7" s="16" t="s">
        <v>2</v>
      </c>
      <c r="O7" s="2" t="s">
        <v>3</v>
      </c>
      <c r="P7" s="2" t="s">
        <v>4</v>
      </c>
      <c r="Q7" s="17" t="s">
        <v>5</v>
      </c>
      <c r="R7" s="16" t="s">
        <v>2</v>
      </c>
      <c r="S7" s="2" t="s">
        <v>3</v>
      </c>
      <c r="T7" s="2" t="s">
        <v>4</v>
      </c>
      <c r="U7" s="17" t="s">
        <v>5</v>
      </c>
      <c r="V7" s="16" t="s">
        <v>2</v>
      </c>
      <c r="W7" s="2" t="s">
        <v>3</v>
      </c>
      <c r="X7" s="2" t="s">
        <v>4</v>
      </c>
      <c r="Y7" s="17" t="s">
        <v>5</v>
      </c>
      <c r="Z7" s="1" t="s">
        <v>2</v>
      </c>
      <c r="AA7" s="2" t="s">
        <v>3</v>
      </c>
      <c r="AB7" s="2" t="s">
        <v>4</v>
      </c>
      <c r="AC7" s="5" t="s">
        <v>5</v>
      </c>
    </row>
    <row r="8" spans="1:29" x14ac:dyDescent="0.2">
      <c r="A8" s="10">
        <v>1</v>
      </c>
      <c r="B8" s="18">
        <f>+Temperatures!D850</f>
        <v>68</v>
      </c>
      <c r="C8" s="3">
        <f>+Temperatures!E850</f>
        <v>65</v>
      </c>
      <c r="D8" s="3">
        <f t="shared" ref="D8:D38" si="0">B8-C8</f>
        <v>3</v>
      </c>
      <c r="E8" s="24">
        <f t="shared" ref="E8:E38" si="1">ROUND((D8/C8),4)</f>
        <v>4.6199999999999998E-2</v>
      </c>
      <c r="F8" s="18">
        <f>+Temperatures!D881</f>
        <v>47</v>
      </c>
      <c r="G8" s="3">
        <f>+Temperatures!E881</f>
        <v>45</v>
      </c>
      <c r="H8" s="3">
        <f t="shared" ref="H8:H37" si="2">F8-G8</f>
        <v>2</v>
      </c>
      <c r="I8" s="24">
        <f t="shared" ref="I8:I37" si="3">ROUND((H8/G8),4)</f>
        <v>4.4400000000000002E-2</v>
      </c>
      <c r="J8" s="18">
        <f>+Temperatures!D911</f>
        <v>25</v>
      </c>
      <c r="K8" s="3">
        <f>+Temperatures!E911</f>
        <v>27</v>
      </c>
      <c r="L8" s="3">
        <f t="shared" ref="L8:L38" si="4">J8-K8</f>
        <v>-2</v>
      </c>
      <c r="M8" s="24">
        <f t="shared" ref="M8:M38" si="5">ROUND((L8/K8),4)</f>
        <v>-7.4099999999999999E-2</v>
      </c>
      <c r="N8" s="18">
        <f>+Temperatures!D942</f>
        <v>31</v>
      </c>
      <c r="O8" s="3">
        <f>+Temperatures!E942</f>
        <v>32</v>
      </c>
      <c r="P8" s="3">
        <f t="shared" ref="P8:P38" si="6">N8-O8</f>
        <v>-1</v>
      </c>
      <c r="Q8" s="24">
        <f t="shared" ref="Q8:Q38" si="7">ROUND((P8/O8),4)</f>
        <v>-3.1300000000000001E-2</v>
      </c>
      <c r="R8" s="18">
        <f>+Temperatures!D973</f>
        <v>33</v>
      </c>
      <c r="S8" s="3">
        <f>+Temperatures!E973</f>
        <v>30</v>
      </c>
      <c r="T8" s="3">
        <f t="shared" ref="T8:T35" si="8">R8-S8</f>
        <v>3</v>
      </c>
      <c r="U8" s="24">
        <f t="shared" ref="U8:U35" si="9">ROUND((T8/S8),4)</f>
        <v>0.1</v>
      </c>
      <c r="V8" s="18">
        <f>+Temperatures!D1001</f>
        <v>26</v>
      </c>
      <c r="W8" s="3">
        <f>+Temperatures!E1001</f>
        <v>26</v>
      </c>
      <c r="X8" s="3">
        <f t="shared" ref="X8:X38" si="10">V8-W8</f>
        <v>0</v>
      </c>
      <c r="Y8" s="24">
        <f t="shared" ref="Y8:Y38" si="11">ROUND((X8/W8),4)</f>
        <v>0</v>
      </c>
      <c r="Z8" s="13">
        <f>+Temperatures!D1032</f>
        <v>48</v>
      </c>
      <c r="AA8" s="3">
        <f>+Temperatures!E1032</f>
        <v>46</v>
      </c>
      <c r="AB8" s="3">
        <f t="shared" ref="AB8:AB37" si="12">Z8-AA8</f>
        <v>2</v>
      </c>
      <c r="AC8" s="27">
        <f t="shared" ref="AC8:AC37" si="13">ROUND((AB8/AA8),4)</f>
        <v>4.3499999999999997E-2</v>
      </c>
    </row>
    <row r="9" spans="1:29" x14ac:dyDescent="0.2">
      <c r="A9" s="11">
        <v>2</v>
      </c>
      <c r="B9" s="19">
        <f>+Temperatures!D851</f>
        <v>61</v>
      </c>
      <c r="C9" s="4">
        <f>+Temperatures!E851</f>
        <v>60</v>
      </c>
      <c r="D9" s="4">
        <f t="shared" si="0"/>
        <v>1</v>
      </c>
      <c r="E9" s="25">
        <f t="shared" si="1"/>
        <v>1.67E-2</v>
      </c>
      <c r="F9" s="19">
        <f>+Temperatures!D882</f>
        <v>49</v>
      </c>
      <c r="G9" s="4">
        <f>+Temperatures!E882</f>
        <v>50</v>
      </c>
      <c r="H9" s="4">
        <f t="shared" si="2"/>
        <v>-1</v>
      </c>
      <c r="I9" s="25">
        <f t="shared" si="3"/>
        <v>-0.02</v>
      </c>
      <c r="J9" s="19">
        <f>+Temperatures!D912</f>
        <v>25</v>
      </c>
      <c r="K9" s="4">
        <f>+Temperatures!E912</f>
        <v>26</v>
      </c>
      <c r="L9" s="4">
        <f t="shared" si="4"/>
        <v>-1</v>
      </c>
      <c r="M9" s="25">
        <f t="shared" si="5"/>
        <v>-3.85E-2</v>
      </c>
      <c r="N9" s="19">
        <f>+Temperatures!D943</f>
        <v>32</v>
      </c>
      <c r="O9" s="4">
        <f>+Temperatures!E943</f>
        <v>31</v>
      </c>
      <c r="P9" s="4">
        <f t="shared" si="6"/>
        <v>1</v>
      </c>
      <c r="Q9" s="25">
        <f t="shared" si="7"/>
        <v>3.2300000000000002E-2</v>
      </c>
      <c r="R9" s="19">
        <f>+Temperatures!D974</f>
        <v>43</v>
      </c>
      <c r="S9" s="4">
        <f>+Temperatures!E974</f>
        <v>37</v>
      </c>
      <c r="T9" s="4">
        <f t="shared" si="8"/>
        <v>6</v>
      </c>
      <c r="U9" s="25">
        <f t="shared" si="9"/>
        <v>0.16220000000000001</v>
      </c>
      <c r="V9" s="19">
        <f>+Temperatures!D1002</f>
        <v>28</v>
      </c>
      <c r="W9" s="4">
        <f>+Temperatures!E1002</f>
        <v>27</v>
      </c>
      <c r="X9" s="4">
        <f t="shared" si="10"/>
        <v>1</v>
      </c>
      <c r="Y9" s="25">
        <f t="shared" si="11"/>
        <v>3.6999999999999998E-2</v>
      </c>
      <c r="Z9" s="14">
        <f>+Temperatures!D1033</f>
        <v>69</v>
      </c>
      <c r="AA9" s="4">
        <f>+Temperatures!E1033</f>
        <v>70</v>
      </c>
      <c r="AB9" s="4">
        <f t="shared" si="12"/>
        <v>-1</v>
      </c>
      <c r="AC9" s="28">
        <f t="shared" si="13"/>
        <v>-1.43E-2</v>
      </c>
    </row>
    <row r="10" spans="1:29" x14ac:dyDescent="0.2">
      <c r="A10" s="11">
        <v>3</v>
      </c>
      <c r="B10" s="19">
        <f>+Temperatures!D852</f>
        <v>64</v>
      </c>
      <c r="C10" s="4">
        <f>+Temperatures!E852</f>
        <v>63</v>
      </c>
      <c r="D10" s="4">
        <f t="shared" si="0"/>
        <v>1</v>
      </c>
      <c r="E10" s="25">
        <f t="shared" si="1"/>
        <v>1.5900000000000001E-2</v>
      </c>
      <c r="F10" s="19">
        <f>+Temperatures!D883</f>
        <v>59</v>
      </c>
      <c r="G10" s="4">
        <f>+Temperatures!E883</f>
        <v>63</v>
      </c>
      <c r="H10" s="4">
        <f t="shared" si="2"/>
        <v>-4</v>
      </c>
      <c r="I10" s="25">
        <f t="shared" si="3"/>
        <v>-6.3500000000000001E-2</v>
      </c>
      <c r="J10" s="19">
        <f>+Temperatures!D913</f>
        <v>28</v>
      </c>
      <c r="K10" s="4">
        <f>+Temperatures!E913</f>
        <v>26</v>
      </c>
      <c r="L10" s="4">
        <f t="shared" si="4"/>
        <v>2</v>
      </c>
      <c r="M10" s="25">
        <f t="shared" si="5"/>
        <v>7.6899999999999996E-2</v>
      </c>
      <c r="N10" s="19">
        <f>+Temperatures!D944</f>
        <v>25</v>
      </c>
      <c r="O10" s="4">
        <f>+Temperatures!E944</f>
        <v>23</v>
      </c>
      <c r="P10" s="4">
        <f t="shared" si="6"/>
        <v>2</v>
      </c>
      <c r="Q10" s="25">
        <f t="shared" si="7"/>
        <v>8.6999999999999994E-2</v>
      </c>
      <c r="R10" s="19">
        <f>+Temperatures!D975</f>
        <v>50</v>
      </c>
      <c r="S10" s="4">
        <f>+Temperatures!E975</f>
        <v>49</v>
      </c>
      <c r="T10" s="4">
        <f t="shared" si="8"/>
        <v>1</v>
      </c>
      <c r="U10" s="25">
        <f t="shared" si="9"/>
        <v>2.0400000000000001E-2</v>
      </c>
      <c r="V10" s="19">
        <f>+Temperatures!D1003</f>
        <v>39</v>
      </c>
      <c r="W10" s="4">
        <f>+Temperatures!E1003</f>
        <v>40</v>
      </c>
      <c r="X10" s="4">
        <f t="shared" si="10"/>
        <v>-1</v>
      </c>
      <c r="Y10" s="25">
        <f t="shared" si="11"/>
        <v>-2.5000000000000001E-2</v>
      </c>
      <c r="Z10" s="14">
        <f>+Temperatures!D1034</f>
        <v>60</v>
      </c>
      <c r="AA10" s="4">
        <f>+Temperatures!E1034</f>
        <v>58</v>
      </c>
      <c r="AB10" s="4">
        <f t="shared" si="12"/>
        <v>2</v>
      </c>
      <c r="AC10" s="28">
        <f t="shared" si="13"/>
        <v>3.4500000000000003E-2</v>
      </c>
    </row>
    <row r="11" spans="1:29" x14ac:dyDescent="0.2">
      <c r="A11" s="11">
        <v>4</v>
      </c>
      <c r="B11" s="19">
        <f>+Temperatures!D853</f>
        <v>65</v>
      </c>
      <c r="C11" s="4">
        <f>+Temperatures!E853</f>
        <v>67</v>
      </c>
      <c r="D11" s="4">
        <f t="shared" si="0"/>
        <v>-2</v>
      </c>
      <c r="E11" s="25">
        <f t="shared" si="1"/>
        <v>-2.9899999999999999E-2</v>
      </c>
      <c r="F11" s="19">
        <f>+Temperatures!D884</f>
        <v>66</v>
      </c>
      <c r="G11" s="4">
        <f>+Temperatures!E884</f>
        <v>68</v>
      </c>
      <c r="H11" s="4">
        <f t="shared" si="2"/>
        <v>-2</v>
      </c>
      <c r="I11" s="25">
        <f t="shared" si="3"/>
        <v>-2.9399999999999999E-2</v>
      </c>
      <c r="J11" s="19">
        <f>+Temperatures!D914</f>
        <v>33</v>
      </c>
      <c r="K11" s="4">
        <f>+Temperatures!E914</f>
        <v>33</v>
      </c>
      <c r="L11" s="4">
        <f t="shared" si="4"/>
        <v>0</v>
      </c>
      <c r="M11" s="25">
        <f t="shared" si="5"/>
        <v>0</v>
      </c>
      <c r="N11" s="19">
        <f>+Temperatures!D945</f>
        <v>20</v>
      </c>
      <c r="O11" s="4">
        <f>+Temperatures!E945</f>
        <v>17</v>
      </c>
      <c r="P11" s="4">
        <f t="shared" si="6"/>
        <v>3</v>
      </c>
      <c r="Q11" s="25">
        <f t="shared" si="7"/>
        <v>0.17649999999999999</v>
      </c>
      <c r="R11" s="19">
        <f>+Temperatures!D976</f>
        <v>34</v>
      </c>
      <c r="S11" s="4">
        <f>+Temperatures!E976</f>
        <v>33</v>
      </c>
      <c r="T11" s="4">
        <f t="shared" si="8"/>
        <v>1</v>
      </c>
      <c r="U11" s="25">
        <f t="shared" si="9"/>
        <v>3.0300000000000001E-2</v>
      </c>
      <c r="V11" s="19">
        <f>+Temperatures!D1004</f>
        <v>54</v>
      </c>
      <c r="W11" s="4">
        <f>+Temperatures!E1004</f>
        <v>59</v>
      </c>
      <c r="X11" s="4">
        <f t="shared" si="10"/>
        <v>-5</v>
      </c>
      <c r="Y11" s="25">
        <f t="shared" si="11"/>
        <v>-8.4699999999999998E-2</v>
      </c>
      <c r="Z11" s="14">
        <f>+Temperatures!D1035</f>
        <v>58</v>
      </c>
      <c r="AA11" s="4">
        <f>+Temperatures!E1035</f>
        <v>54</v>
      </c>
      <c r="AB11" s="4">
        <f t="shared" si="12"/>
        <v>4</v>
      </c>
      <c r="AC11" s="28">
        <f t="shared" si="13"/>
        <v>7.4099999999999999E-2</v>
      </c>
    </row>
    <row r="12" spans="1:29" x14ac:dyDescent="0.2">
      <c r="A12" s="11">
        <v>5</v>
      </c>
      <c r="B12" s="19">
        <f>+Temperatures!D854</f>
        <v>64</v>
      </c>
      <c r="C12" s="4">
        <f>+Temperatures!E854</f>
        <v>67</v>
      </c>
      <c r="D12" s="4">
        <f t="shared" si="0"/>
        <v>-3</v>
      </c>
      <c r="E12" s="25">
        <f t="shared" si="1"/>
        <v>-4.48E-2</v>
      </c>
      <c r="F12" s="19">
        <f>+Temperatures!D885</f>
        <v>70</v>
      </c>
      <c r="G12" s="4">
        <f>+Temperatures!E885</f>
        <v>72</v>
      </c>
      <c r="H12" s="4">
        <f t="shared" si="2"/>
        <v>-2</v>
      </c>
      <c r="I12" s="25">
        <f t="shared" si="3"/>
        <v>-2.7799999999999998E-2</v>
      </c>
      <c r="J12" s="19">
        <f>+Temperatures!D915</f>
        <v>24</v>
      </c>
      <c r="K12" s="4">
        <f>+Temperatures!E915</f>
        <v>21</v>
      </c>
      <c r="L12" s="4">
        <f t="shared" si="4"/>
        <v>3</v>
      </c>
      <c r="M12" s="25">
        <f t="shared" si="5"/>
        <v>0.1429</v>
      </c>
      <c r="N12" s="19">
        <f>+Temperatures!D946</f>
        <v>24</v>
      </c>
      <c r="O12" s="4">
        <f>+Temperatures!E946</f>
        <v>22</v>
      </c>
      <c r="P12" s="4">
        <f t="shared" si="6"/>
        <v>2</v>
      </c>
      <c r="Q12" s="25">
        <f t="shared" si="7"/>
        <v>9.0899999999999995E-2</v>
      </c>
      <c r="R12" s="19">
        <f>+Temperatures!D977</f>
        <v>38</v>
      </c>
      <c r="S12" s="4">
        <f>+Temperatures!E977</f>
        <v>32</v>
      </c>
      <c r="T12" s="4">
        <f t="shared" si="8"/>
        <v>6</v>
      </c>
      <c r="U12" s="25">
        <f t="shared" si="9"/>
        <v>0.1875</v>
      </c>
      <c r="V12" s="19">
        <f>+Temperatures!D1005</f>
        <v>42</v>
      </c>
      <c r="W12" s="4">
        <f>+Temperatures!E1005</f>
        <v>41</v>
      </c>
      <c r="X12" s="4">
        <f t="shared" si="10"/>
        <v>1</v>
      </c>
      <c r="Y12" s="25">
        <f t="shared" si="11"/>
        <v>2.4400000000000002E-2</v>
      </c>
      <c r="Z12" s="14">
        <f>+Temperatures!D1036</f>
        <v>56</v>
      </c>
      <c r="AA12" s="4">
        <f>+Temperatures!E1036</f>
        <v>53</v>
      </c>
      <c r="AB12" s="4">
        <f t="shared" si="12"/>
        <v>3</v>
      </c>
      <c r="AC12" s="28">
        <f t="shared" si="13"/>
        <v>5.6599999999999998E-2</v>
      </c>
    </row>
    <row r="13" spans="1:29" x14ac:dyDescent="0.2">
      <c r="A13" s="11">
        <v>6</v>
      </c>
      <c r="B13" s="19">
        <f>+Temperatures!D855</f>
        <v>66</v>
      </c>
      <c r="C13" s="4">
        <f>+Temperatures!E855</f>
        <v>69</v>
      </c>
      <c r="D13" s="4">
        <f t="shared" si="0"/>
        <v>-3</v>
      </c>
      <c r="E13" s="25">
        <f t="shared" si="1"/>
        <v>-4.3499999999999997E-2</v>
      </c>
      <c r="F13" s="19">
        <f>+Temperatures!D886</f>
        <v>59</v>
      </c>
      <c r="G13" s="4">
        <f>+Temperatures!E886</f>
        <v>61</v>
      </c>
      <c r="H13" s="4">
        <f t="shared" si="2"/>
        <v>-2</v>
      </c>
      <c r="I13" s="25">
        <f t="shared" si="3"/>
        <v>-3.2800000000000003E-2</v>
      </c>
      <c r="J13" s="19">
        <f>+Temperatures!D916</f>
        <v>27</v>
      </c>
      <c r="K13" s="4">
        <f>+Temperatures!E916</f>
        <v>27</v>
      </c>
      <c r="L13" s="4">
        <f t="shared" si="4"/>
        <v>0</v>
      </c>
      <c r="M13" s="25">
        <f t="shared" si="5"/>
        <v>0</v>
      </c>
      <c r="N13" s="19">
        <f>+Temperatures!D947</f>
        <v>23</v>
      </c>
      <c r="O13" s="4">
        <f>+Temperatures!E947</f>
        <v>22</v>
      </c>
      <c r="P13" s="4">
        <f t="shared" si="6"/>
        <v>1</v>
      </c>
      <c r="Q13" s="25">
        <f t="shared" si="7"/>
        <v>4.5499999999999999E-2</v>
      </c>
      <c r="R13" s="19">
        <f>+Temperatures!D978</f>
        <v>41</v>
      </c>
      <c r="S13" s="4">
        <f>+Temperatures!E978</f>
        <v>35</v>
      </c>
      <c r="T13" s="4">
        <f t="shared" si="8"/>
        <v>6</v>
      </c>
      <c r="U13" s="25">
        <f t="shared" si="9"/>
        <v>0.1714</v>
      </c>
      <c r="V13" s="19">
        <f>+Temperatures!D1006</f>
        <v>34</v>
      </c>
      <c r="W13" s="4">
        <f>+Temperatures!E1006</f>
        <v>32</v>
      </c>
      <c r="X13" s="4">
        <f t="shared" si="10"/>
        <v>2</v>
      </c>
      <c r="Y13" s="25">
        <f t="shared" si="11"/>
        <v>6.25E-2</v>
      </c>
      <c r="Z13" s="14">
        <f>+Temperatures!D1037</f>
        <v>39</v>
      </c>
      <c r="AA13" s="4">
        <f>+Temperatures!E1037</f>
        <v>38</v>
      </c>
      <c r="AB13" s="4">
        <f t="shared" si="12"/>
        <v>1</v>
      </c>
      <c r="AC13" s="28">
        <f t="shared" si="13"/>
        <v>2.63E-2</v>
      </c>
    </row>
    <row r="14" spans="1:29" x14ac:dyDescent="0.2">
      <c r="A14" s="11">
        <v>7</v>
      </c>
      <c r="B14" s="19">
        <f>+Temperatures!D856</f>
        <v>55</v>
      </c>
      <c r="C14" s="4">
        <f>+Temperatures!E856</f>
        <v>55</v>
      </c>
      <c r="D14" s="4">
        <f t="shared" si="0"/>
        <v>0</v>
      </c>
      <c r="E14" s="25">
        <f t="shared" si="1"/>
        <v>0</v>
      </c>
      <c r="F14" s="19">
        <f>+Temperatures!D887</f>
        <v>50</v>
      </c>
      <c r="G14" s="4">
        <f>+Temperatures!E887</f>
        <v>49</v>
      </c>
      <c r="H14" s="4">
        <f t="shared" si="2"/>
        <v>1</v>
      </c>
      <c r="I14" s="25">
        <f t="shared" si="3"/>
        <v>2.0400000000000001E-2</v>
      </c>
      <c r="J14" s="19">
        <f>+Temperatures!D917</f>
        <v>35</v>
      </c>
      <c r="K14" s="4">
        <f>+Temperatures!E917</f>
        <v>38</v>
      </c>
      <c r="L14" s="4">
        <f t="shared" si="4"/>
        <v>-3</v>
      </c>
      <c r="M14" s="25">
        <f t="shared" si="5"/>
        <v>-7.8899999999999998E-2</v>
      </c>
      <c r="N14" s="19">
        <f>+Temperatures!D948</f>
        <v>21</v>
      </c>
      <c r="O14" s="4">
        <f>+Temperatures!E948</f>
        <v>24</v>
      </c>
      <c r="P14" s="4">
        <f t="shared" si="6"/>
        <v>-3</v>
      </c>
      <c r="Q14" s="25">
        <f t="shared" si="7"/>
        <v>-0.125</v>
      </c>
      <c r="R14" s="19">
        <f>+Temperatures!D979</f>
        <v>32</v>
      </c>
      <c r="S14" s="4">
        <f>+Temperatures!E979</f>
        <v>31</v>
      </c>
      <c r="T14" s="4">
        <f t="shared" si="8"/>
        <v>1</v>
      </c>
      <c r="U14" s="25">
        <f t="shared" si="9"/>
        <v>3.2300000000000002E-2</v>
      </c>
      <c r="V14" s="19">
        <f>+Temperatures!D1007</f>
        <v>37</v>
      </c>
      <c r="W14" s="4">
        <f>+Temperatures!E1007</f>
        <v>38</v>
      </c>
      <c r="X14" s="4">
        <f t="shared" si="10"/>
        <v>-1</v>
      </c>
      <c r="Y14" s="25">
        <f t="shared" si="11"/>
        <v>-2.63E-2</v>
      </c>
      <c r="Z14" s="14">
        <f>+Temperatures!D1038</f>
        <v>39</v>
      </c>
      <c r="AA14" s="4">
        <f>+Temperatures!E1038</f>
        <v>39</v>
      </c>
      <c r="AB14" s="4">
        <f t="shared" si="12"/>
        <v>0</v>
      </c>
      <c r="AC14" s="28">
        <f t="shared" si="13"/>
        <v>0</v>
      </c>
    </row>
    <row r="15" spans="1:29" x14ac:dyDescent="0.2">
      <c r="A15" s="11">
        <v>8</v>
      </c>
      <c r="B15" s="19">
        <f>+Temperatures!D857</f>
        <v>57</v>
      </c>
      <c r="C15" s="4">
        <f>+Temperatures!E857</f>
        <v>56</v>
      </c>
      <c r="D15" s="4">
        <f t="shared" si="0"/>
        <v>1</v>
      </c>
      <c r="E15" s="25">
        <f t="shared" si="1"/>
        <v>1.7899999999999999E-2</v>
      </c>
      <c r="F15" s="19">
        <f>+Temperatures!D888</f>
        <v>50</v>
      </c>
      <c r="G15" s="4">
        <f>+Temperatures!E888</f>
        <v>51</v>
      </c>
      <c r="H15" s="4">
        <f t="shared" si="2"/>
        <v>-1</v>
      </c>
      <c r="I15" s="25">
        <f t="shared" si="3"/>
        <v>-1.9599999999999999E-2</v>
      </c>
      <c r="J15" s="19">
        <f>+Temperatures!D918</f>
        <v>44</v>
      </c>
      <c r="K15" s="4">
        <f>+Temperatures!E918</f>
        <v>51</v>
      </c>
      <c r="L15" s="4">
        <f t="shared" si="4"/>
        <v>-7</v>
      </c>
      <c r="M15" s="25">
        <f t="shared" si="5"/>
        <v>-0.13730000000000001</v>
      </c>
      <c r="N15" s="19">
        <f>+Temperatures!D949</f>
        <v>19</v>
      </c>
      <c r="O15" s="4">
        <f>+Temperatures!E949</f>
        <v>20</v>
      </c>
      <c r="P15" s="4">
        <f t="shared" si="6"/>
        <v>-1</v>
      </c>
      <c r="Q15" s="25">
        <f t="shared" si="7"/>
        <v>-0.05</v>
      </c>
      <c r="R15" s="19">
        <f>+Temperatures!D980</f>
        <v>34</v>
      </c>
      <c r="S15" s="4">
        <f>+Temperatures!E980</f>
        <v>32</v>
      </c>
      <c r="T15" s="4">
        <f t="shared" si="8"/>
        <v>2</v>
      </c>
      <c r="U15" s="25">
        <f t="shared" si="9"/>
        <v>6.25E-2</v>
      </c>
      <c r="V15" s="19">
        <f>+Temperatures!D1008</f>
        <v>35</v>
      </c>
      <c r="W15" s="4">
        <f>+Temperatures!E1008</f>
        <v>35</v>
      </c>
      <c r="X15" s="4">
        <f t="shared" si="10"/>
        <v>0</v>
      </c>
      <c r="Y15" s="25">
        <f t="shared" si="11"/>
        <v>0</v>
      </c>
      <c r="Z15" s="14">
        <f>+Temperatures!D1039</f>
        <v>35</v>
      </c>
      <c r="AA15" s="4">
        <f>+Temperatures!E1039</f>
        <v>34</v>
      </c>
      <c r="AB15" s="4">
        <f t="shared" si="12"/>
        <v>1</v>
      </c>
      <c r="AC15" s="28">
        <f t="shared" si="13"/>
        <v>2.9399999999999999E-2</v>
      </c>
    </row>
    <row r="16" spans="1:29" x14ac:dyDescent="0.2">
      <c r="A16" s="11">
        <v>9</v>
      </c>
      <c r="B16" s="19">
        <f>+Temperatures!D858</f>
        <v>57</v>
      </c>
      <c r="C16" s="4">
        <f>+Temperatures!E858</f>
        <v>55</v>
      </c>
      <c r="D16" s="4">
        <f t="shared" si="0"/>
        <v>2</v>
      </c>
      <c r="E16" s="25">
        <f t="shared" si="1"/>
        <v>3.6400000000000002E-2</v>
      </c>
      <c r="F16" s="19">
        <f>+Temperatures!D889</f>
        <v>54</v>
      </c>
      <c r="G16" s="4">
        <f>+Temperatures!E889</f>
        <v>55</v>
      </c>
      <c r="H16" s="4">
        <f t="shared" si="2"/>
        <v>-1</v>
      </c>
      <c r="I16" s="25">
        <f t="shared" si="3"/>
        <v>-1.8200000000000001E-2</v>
      </c>
      <c r="J16" s="19">
        <f>+Temperatures!D919</f>
        <v>49</v>
      </c>
      <c r="K16" s="4">
        <f>+Temperatures!E919</f>
        <v>49</v>
      </c>
      <c r="L16" s="4">
        <f t="shared" si="4"/>
        <v>0</v>
      </c>
      <c r="M16" s="25">
        <f t="shared" si="5"/>
        <v>0</v>
      </c>
      <c r="N16" s="19">
        <f>+Temperatures!D950</f>
        <v>14</v>
      </c>
      <c r="O16" s="4">
        <f>+Temperatures!E950</f>
        <v>18</v>
      </c>
      <c r="P16" s="4">
        <f t="shared" si="6"/>
        <v>-4</v>
      </c>
      <c r="Q16" s="25">
        <f t="shared" si="7"/>
        <v>-0.22220000000000001</v>
      </c>
      <c r="R16" s="19">
        <f>+Temperatures!D981</f>
        <v>30</v>
      </c>
      <c r="S16" s="4">
        <f>+Temperatures!E981</f>
        <v>29</v>
      </c>
      <c r="T16" s="4">
        <f t="shared" si="8"/>
        <v>1</v>
      </c>
      <c r="U16" s="25">
        <f t="shared" si="9"/>
        <v>3.4500000000000003E-2</v>
      </c>
      <c r="V16" s="19">
        <f>+Temperatures!D1009</f>
        <v>43</v>
      </c>
      <c r="W16" s="4">
        <f>+Temperatures!E1009</f>
        <v>45</v>
      </c>
      <c r="X16" s="4">
        <f t="shared" si="10"/>
        <v>-2</v>
      </c>
      <c r="Y16" s="25">
        <f t="shared" si="11"/>
        <v>-4.4400000000000002E-2</v>
      </c>
      <c r="Z16" s="14">
        <f>+Temperatures!D1040</f>
        <v>44</v>
      </c>
      <c r="AA16" s="4">
        <f>+Temperatures!E1040</f>
        <v>43</v>
      </c>
      <c r="AB16" s="4">
        <f t="shared" si="12"/>
        <v>1</v>
      </c>
      <c r="AC16" s="28">
        <f t="shared" si="13"/>
        <v>2.3300000000000001E-2</v>
      </c>
    </row>
    <row r="17" spans="1:29" x14ac:dyDescent="0.2">
      <c r="A17" s="11">
        <v>10</v>
      </c>
      <c r="B17" s="19">
        <f>+Temperatures!D859</f>
        <v>54</v>
      </c>
      <c r="C17" s="4">
        <f>+Temperatures!E859</f>
        <v>54</v>
      </c>
      <c r="D17" s="4">
        <f t="shared" si="0"/>
        <v>0</v>
      </c>
      <c r="E17" s="25">
        <f t="shared" si="1"/>
        <v>0</v>
      </c>
      <c r="F17" s="19">
        <f>+Temperatures!D890</f>
        <v>56</v>
      </c>
      <c r="G17" s="4">
        <f>+Temperatures!E890</f>
        <v>54</v>
      </c>
      <c r="H17" s="4">
        <f t="shared" si="2"/>
        <v>2</v>
      </c>
      <c r="I17" s="25">
        <f t="shared" si="3"/>
        <v>3.6999999999999998E-2</v>
      </c>
      <c r="J17" s="19">
        <f>+Temperatures!D920</f>
        <v>42</v>
      </c>
      <c r="K17" s="4">
        <f>+Temperatures!E920</f>
        <v>42</v>
      </c>
      <c r="L17" s="4">
        <f t="shared" si="4"/>
        <v>0</v>
      </c>
      <c r="M17" s="25">
        <f t="shared" si="5"/>
        <v>0</v>
      </c>
      <c r="N17" s="19">
        <f>+Temperatures!D951</f>
        <v>24</v>
      </c>
      <c r="O17" s="4">
        <f>+Temperatures!E951</f>
        <v>22</v>
      </c>
      <c r="P17" s="4">
        <f t="shared" si="6"/>
        <v>2</v>
      </c>
      <c r="Q17" s="25">
        <f t="shared" si="7"/>
        <v>9.0899999999999995E-2</v>
      </c>
      <c r="R17" s="19">
        <f>+Temperatures!D982</f>
        <v>32</v>
      </c>
      <c r="S17" s="4">
        <f>+Temperatures!E982</f>
        <v>31</v>
      </c>
      <c r="T17" s="4">
        <f t="shared" si="8"/>
        <v>1</v>
      </c>
      <c r="U17" s="25">
        <f t="shared" si="9"/>
        <v>3.2300000000000002E-2</v>
      </c>
      <c r="V17" s="19">
        <f>+Temperatures!D1010</f>
        <v>50</v>
      </c>
      <c r="W17" s="4">
        <f>+Temperatures!E1010</f>
        <v>52</v>
      </c>
      <c r="X17" s="4">
        <f t="shared" si="10"/>
        <v>-2</v>
      </c>
      <c r="Y17" s="25">
        <f t="shared" si="11"/>
        <v>-3.85E-2</v>
      </c>
      <c r="Z17" s="14">
        <f>+Temperatures!D1041</f>
        <v>49</v>
      </c>
      <c r="AA17" s="4">
        <f>+Temperatures!E1041</f>
        <v>46</v>
      </c>
      <c r="AB17" s="4">
        <f t="shared" si="12"/>
        <v>3</v>
      </c>
      <c r="AC17" s="28">
        <f t="shared" si="13"/>
        <v>6.5199999999999994E-2</v>
      </c>
    </row>
    <row r="18" spans="1:29" x14ac:dyDescent="0.2">
      <c r="A18" s="11">
        <v>11</v>
      </c>
      <c r="B18" s="19">
        <f>+Temperatures!D860</f>
        <v>60</v>
      </c>
      <c r="C18" s="4">
        <f>+Temperatures!E860</f>
        <v>60</v>
      </c>
      <c r="D18" s="4">
        <f t="shared" si="0"/>
        <v>0</v>
      </c>
      <c r="E18" s="25">
        <f t="shared" si="1"/>
        <v>0</v>
      </c>
      <c r="F18" s="19">
        <f>+Temperatures!D891</f>
        <v>49</v>
      </c>
      <c r="G18" s="4">
        <f>+Temperatures!E891</f>
        <v>50</v>
      </c>
      <c r="H18" s="4">
        <f t="shared" si="2"/>
        <v>-1</v>
      </c>
      <c r="I18" s="25">
        <f t="shared" si="3"/>
        <v>-0.02</v>
      </c>
      <c r="J18" s="19">
        <f>+Temperatures!D921</f>
        <v>28</v>
      </c>
      <c r="K18" s="4">
        <f>+Temperatures!E921</f>
        <v>27</v>
      </c>
      <c r="L18" s="4">
        <f t="shared" si="4"/>
        <v>1</v>
      </c>
      <c r="M18" s="25">
        <f t="shared" si="5"/>
        <v>3.6999999999999998E-2</v>
      </c>
      <c r="N18" s="19">
        <f>+Temperatures!D952</f>
        <v>22</v>
      </c>
      <c r="O18" s="4">
        <f>+Temperatures!E952</f>
        <v>24</v>
      </c>
      <c r="P18" s="4">
        <f t="shared" si="6"/>
        <v>-2</v>
      </c>
      <c r="Q18" s="25">
        <f t="shared" si="7"/>
        <v>-8.3299999999999999E-2</v>
      </c>
      <c r="R18" s="19">
        <f>+Temperatures!D983</f>
        <v>31</v>
      </c>
      <c r="S18" s="4">
        <f>+Temperatures!E983</f>
        <v>32</v>
      </c>
      <c r="T18" s="4">
        <f t="shared" si="8"/>
        <v>-1</v>
      </c>
      <c r="U18" s="25">
        <f t="shared" si="9"/>
        <v>-3.1300000000000001E-2</v>
      </c>
      <c r="V18" s="19">
        <f>+Temperatures!D1011</f>
        <v>51</v>
      </c>
      <c r="W18" s="4">
        <f>+Temperatures!E1011</f>
        <v>53</v>
      </c>
      <c r="X18" s="4">
        <f t="shared" si="10"/>
        <v>-2</v>
      </c>
      <c r="Y18" s="25">
        <f t="shared" si="11"/>
        <v>-3.7699999999999997E-2</v>
      </c>
      <c r="Z18" s="14">
        <f>+Temperatures!D1042</f>
        <v>42</v>
      </c>
      <c r="AA18" s="4">
        <f>+Temperatures!E1042</f>
        <v>37</v>
      </c>
      <c r="AB18" s="4">
        <f t="shared" si="12"/>
        <v>5</v>
      </c>
      <c r="AC18" s="28">
        <f t="shared" si="13"/>
        <v>0.1351</v>
      </c>
    </row>
    <row r="19" spans="1:29" x14ac:dyDescent="0.2">
      <c r="A19" s="11">
        <v>12</v>
      </c>
      <c r="B19" s="19">
        <f>+Temperatures!D861</f>
        <v>66</v>
      </c>
      <c r="C19" s="4">
        <f>+Temperatures!E861</f>
        <v>67</v>
      </c>
      <c r="D19" s="4">
        <f t="shared" si="0"/>
        <v>-1</v>
      </c>
      <c r="E19" s="25">
        <f t="shared" si="1"/>
        <v>-1.49E-2</v>
      </c>
      <c r="F19" s="19">
        <f>+Temperatures!D892</f>
        <v>42</v>
      </c>
      <c r="G19" s="4">
        <f>+Temperatures!E892</f>
        <v>44</v>
      </c>
      <c r="H19" s="4">
        <f t="shared" si="2"/>
        <v>-2</v>
      </c>
      <c r="I19" s="25">
        <f t="shared" si="3"/>
        <v>-4.5499999999999999E-2</v>
      </c>
      <c r="J19" s="19">
        <f>+Temperatures!D922</f>
        <v>25</v>
      </c>
      <c r="K19" s="4">
        <f>+Temperatures!E922</f>
        <v>22</v>
      </c>
      <c r="L19" s="4">
        <f t="shared" si="4"/>
        <v>3</v>
      </c>
      <c r="M19" s="25">
        <f t="shared" si="5"/>
        <v>0.13639999999999999</v>
      </c>
      <c r="N19" s="19">
        <f>+Temperatures!D953</f>
        <v>30</v>
      </c>
      <c r="O19" s="4">
        <f>+Temperatures!E953</f>
        <v>32</v>
      </c>
      <c r="P19" s="4">
        <f t="shared" si="6"/>
        <v>-2</v>
      </c>
      <c r="Q19" s="25">
        <f t="shared" si="7"/>
        <v>-6.25E-2</v>
      </c>
      <c r="R19" s="19">
        <f>+Temperatures!D984</f>
        <v>39</v>
      </c>
      <c r="S19" s="4">
        <f>+Temperatures!E984</f>
        <v>36</v>
      </c>
      <c r="T19" s="4">
        <f t="shared" si="8"/>
        <v>3</v>
      </c>
      <c r="U19" s="25">
        <f t="shared" si="9"/>
        <v>8.3299999999999999E-2</v>
      </c>
      <c r="V19" s="19">
        <f>+Temperatures!D1012</f>
        <v>56</v>
      </c>
      <c r="W19" s="4">
        <f>+Temperatures!E1012</f>
        <v>52</v>
      </c>
      <c r="X19" s="4">
        <f t="shared" si="10"/>
        <v>4</v>
      </c>
      <c r="Y19" s="25">
        <f t="shared" si="11"/>
        <v>7.6899999999999996E-2</v>
      </c>
      <c r="Z19" s="14">
        <f>+Temperatures!D1043</f>
        <v>44</v>
      </c>
      <c r="AA19" s="4">
        <f>+Temperatures!E1043</f>
        <v>44</v>
      </c>
      <c r="AB19" s="4">
        <f t="shared" si="12"/>
        <v>0</v>
      </c>
      <c r="AC19" s="28">
        <f t="shared" si="13"/>
        <v>0</v>
      </c>
    </row>
    <row r="20" spans="1:29" x14ac:dyDescent="0.2">
      <c r="A20" s="11">
        <v>13</v>
      </c>
      <c r="B20" s="19">
        <f>+Temperatures!D862</f>
        <v>62</v>
      </c>
      <c r="C20" s="4">
        <f>+Temperatures!E862</f>
        <v>63</v>
      </c>
      <c r="D20" s="4">
        <f t="shared" si="0"/>
        <v>-1</v>
      </c>
      <c r="E20" s="25">
        <f t="shared" si="1"/>
        <v>-1.5900000000000001E-2</v>
      </c>
      <c r="F20" s="19">
        <f>+Temperatures!D893</f>
        <v>49</v>
      </c>
      <c r="G20" s="4">
        <f>+Temperatures!E893</f>
        <v>51</v>
      </c>
      <c r="H20" s="4">
        <f t="shared" si="2"/>
        <v>-2</v>
      </c>
      <c r="I20" s="25">
        <f t="shared" si="3"/>
        <v>-3.9199999999999999E-2</v>
      </c>
      <c r="J20" s="19">
        <f>+Temperatures!D923</f>
        <v>28</v>
      </c>
      <c r="K20" s="4">
        <f>+Temperatures!E923</f>
        <v>26</v>
      </c>
      <c r="L20" s="4">
        <f t="shared" si="4"/>
        <v>2</v>
      </c>
      <c r="M20" s="25">
        <f t="shared" si="5"/>
        <v>7.6899999999999996E-2</v>
      </c>
      <c r="N20" s="19">
        <f>+Temperatures!D954</f>
        <v>16</v>
      </c>
      <c r="O20" s="4">
        <f>+Temperatures!E954</f>
        <v>17</v>
      </c>
      <c r="P20" s="4">
        <f t="shared" si="6"/>
        <v>-1</v>
      </c>
      <c r="Q20" s="25">
        <f t="shared" si="7"/>
        <v>-5.8799999999999998E-2</v>
      </c>
      <c r="R20" s="19">
        <f>+Temperatures!D985</f>
        <v>25</v>
      </c>
      <c r="S20" s="4">
        <f>+Temperatures!E985</f>
        <v>23</v>
      </c>
      <c r="T20" s="4">
        <f t="shared" si="8"/>
        <v>2</v>
      </c>
      <c r="U20" s="25">
        <f t="shared" si="9"/>
        <v>8.6999999999999994E-2</v>
      </c>
      <c r="V20" s="19">
        <f>+Temperatures!D1013</f>
        <v>59</v>
      </c>
      <c r="W20" s="4">
        <f>+Temperatures!E1013</f>
        <v>61</v>
      </c>
      <c r="X20" s="4">
        <f t="shared" si="10"/>
        <v>-2</v>
      </c>
      <c r="Y20" s="25">
        <f t="shared" si="11"/>
        <v>-3.2800000000000003E-2</v>
      </c>
      <c r="Z20" s="14">
        <f>+Temperatures!D1044</f>
        <v>51</v>
      </c>
      <c r="AA20" s="4">
        <f>+Temperatures!E1044</f>
        <v>56</v>
      </c>
      <c r="AB20" s="4">
        <f t="shared" si="12"/>
        <v>-5</v>
      </c>
      <c r="AC20" s="28">
        <f t="shared" si="13"/>
        <v>-8.9300000000000004E-2</v>
      </c>
    </row>
    <row r="21" spans="1:29" x14ac:dyDescent="0.2">
      <c r="A21" s="11">
        <v>14</v>
      </c>
      <c r="B21" s="19">
        <f>+Temperatures!D863</f>
        <v>49</v>
      </c>
      <c r="C21" s="4">
        <f>+Temperatures!E863</f>
        <v>49</v>
      </c>
      <c r="D21" s="4">
        <f t="shared" si="0"/>
        <v>0</v>
      </c>
      <c r="E21" s="25">
        <f t="shared" si="1"/>
        <v>0</v>
      </c>
      <c r="F21" s="19">
        <f>+Temperatures!D894</f>
        <v>49</v>
      </c>
      <c r="G21" s="4">
        <f>+Temperatures!E894</f>
        <v>51</v>
      </c>
      <c r="H21" s="4">
        <f t="shared" si="2"/>
        <v>-2</v>
      </c>
      <c r="I21" s="25">
        <f t="shared" si="3"/>
        <v>-3.9199999999999999E-2</v>
      </c>
      <c r="J21" s="19">
        <f>+Temperatures!D924</f>
        <v>38</v>
      </c>
      <c r="K21" s="4">
        <f>+Temperatures!E924</f>
        <v>40</v>
      </c>
      <c r="L21" s="4">
        <f t="shared" si="4"/>
        <v>-2</v>
      </c>
      <c r="M21" s="25">
        <f t="shared" si="5"/>
        <v>-0.05</v>
      </c>
      <c r="N21" s="19">
        <f>+Temperatures!D955</f>
        <v>12</v>
      </c>
      <c r="O21" s="4">
        <f>+Temperatures!E955</f>
        <v>12</v>
      </c>
      <c r="P21" s="4">
        <f t="shared" si="6"/>
        <v>0</v>
      </c>
      <c r="Q21" s="25">
        <f t="shared" si="7"/>
        <v>0</v>
      </c>
      <c r="R21" s="19">
        <f>+Temperatures!D986</f>
        <v>31</v>
      </c>
      <c r="S21" s="4">
        <f>+Temperatures!E986</f>
        <v>30</v>
      </c>
      <c r="T21" s="4">
        <f t="shared" si="8"/>
        <v>1</v>
      </c>
      <c r="U21" s="25">
        <f t="shared" si="9"/>
        <v>3.3300000000000003E-2</v>
      </c>
      <c r="V21" s="19">
        <f>+Temperatures!D1014</f>
        <v>66</v>
      </c>
      <c r="W21" s="4">
        <f>+Temperatures!E1014</f>
        <v>70</v>
      </c>
      <c r="X21" s="4">
        <f t="shared" si="10"/>
        <v>-4</v>
      </c>
      <c r="Y21" s="25">
        <f t="shared" si="11"/>
        <v>-5.7099999999999998E-2</v>
      </c>
      <c r="Z21" s="14">
        <f>+Temperatures!D1045</f>
        <v>58</v>
      </c>
      <c r="AA21" s="4">
        <f>+Temperatures!E1045</f>
        <v>62</v>
      </c>
      <c r="AB21" s="4">
        <f t="shared" si="12"/>
        <v>-4</v>
      </c>
      <c r="AC21" s="28">
        <f t="shared" si="13"/>
        <v>-6.4500000000000002E-2</v>
      </c>
    </row>
    <row r="22" spans="1:29" x14ac:dyDescent="0.2">
      <c r="A22" s="11">
        <v>15</v>
      </c>
      <c r="B22" s="19">
        <f>+Temperatures!D864</f>
        <v>44</v>
      </c>
      <c r="C22" s="4">
        <f>+Temperatures!E864</f>
        <v>42</v>
      </c>
      <c r="D22" s="4">
        <f t="shared" si="0"/>
        <v>2</v>
      </c>
      <c r="E22" s="25">
        <f t="shared" si="1"/>
        <v>4.7600000000000003E-2</v>
      </c>
      <c r="F22" s="19">
        <f>+Temperatures!D895</f>
        <v>49</v>
      </c>
      <c r="G22" s="4">
        <f>+Temperatures!E895</f>
        <v>50</v>
      </c>
      <c r="H22" s="4">
        <f t="shared" si="2"/>
        <v>-1</v>
      </c>
      <c r="I22" s="25">
        <f t="shared" si="3"/>
        <v>-0.02</v>
      </c>
      <c r="J22" s="19">
        <f>+Temperatures!D925</f>
        <v>44</v>
      </c>
      <c r="K22" s="4">
        <f>+Temperatures!E925</f>
        <v>46</v>
      </c>
      <c r="L22" s="4">
        <f t="shared" si="4"/>
        <v>-2</v>
      </c>
      <c r="M22" s="25">
        <f t="shared" si="5"/>
        <v>-4.3499999999999997E-2</v>
      </c>
      <c r="N22" s="19">
        <f>+Temperatures!D956</f>
        <v>14</v>
      </c>
      <c r="O22" s="4">
        <f>+Temperatures!E956</f>
        <v>16</v>
      </c>
      <c r="P22" s="4">
        <f t="shared" si="6"/>
        <v>-2</v>
      </c>
      <c r="Q22" s="25">
        <f t="shared" si="7"/>
        <v>-0.125</v>
      </c>
      <c r="R22" s="19">
        <f>+Temperatures!D987</f>
        <v>41</v>
      </c>
      <c r="S22" s="4">
        <f>+Temperatures!E987</f>
        <v>38</v>
      </c>
      <c r="T22" s="4">
        <f t="shared" si="8"/>
        <v>3</v>
      </c>
      <c r="U22" s="25">
        <f t="shared" si="9"/>
        <v>7.8899999999999998E-2</v>
      </c>
      <c r="V22" s="19">
        <f>+Temperatures!D1015</f>
        <v>64</v>
      </c>
      <c r="W22" s="4">
        <f>+Temperatures!E1015</f>
        <v>61</v>
      </c>
      <c r="X22" s="4">
        <f t="shared" si="10"/>
        <v>3</v>
      </c>
      <c r="Y22" s="25">
        <f t="shared" si="11"/>
        <v>4.9200000000000001E-2</v>
      </c>
      <c r="Z22" s="14">
        <f>+Temperatures!D1046</f>
        <v>45</v>
      </c>
      <c r="AA22" s="4">
        <f>+Temperatures!E1046</f>
        <v>45</v>
      </c>
      <c r="AB22" s="4">
        <f t="shared" si="12"/>
        <v>0</v>
      </c>
      <c r="AC22" s="28">
        <f t="shared" si="13"/>
        <v>0</v>
      </c>
    </row>
    <row r="23" spans="1:29" x14ac:dyDescent="0.2">
      <c r="A23" s="11">
        <v>16</v>
      </c>
      <c r="B23" s="19">
        <f>+Temperatures!D865</f>
        <v>44</v>
      </c>
      <c r="C23" s="4">
        <f>+Temperatures!E865</f>
        <v>41</v>
      </c>
      <c r="D23" s="4">
        <f t="shared" si="0"/>
        <v>3</v>
      </c>
      <c r="E23" s="25">
        <f t="shared" si="1"/>
        <v>7.3200000000000001E-2</v>
      </c>
      <c r="F23" s="19">
        <f>+Temperatures!D896</f>
        <v>46</v>
      </c>
      <c r="G23" s="4">
        <f>+Temperatures!E896</f>
        <v>47</v>
      </c>
      <c r="H23" s="4">
        <f t="shared" si="2"/>
        <v>-1</v>
      </c>
      <c r="I23" s="25">
        <f t="shared" si="3"/>
        <v>-2.1299999999999999E-2</v>
      </c>
      <c r="J23" s="19">
        <f>+Temperatures!D926</f>
        <v>49</v>
      </c>
      <c r="K23" s="4">
        <f>+Temperatures!E926</f>
        <v>49</v>
      </c>
      <c r="L23" s="4">
        <f t="shared" si="4"/>
        <v>0</v>
      </c>
      <c r="M23" s="25">
        <f t="shared" si="5"/>
        <v>0</v>
      </c>
      <c r="N23" s="19">
        <f>+Temperatures!D957</f>
        <v>29</v>
      </c>
      <c r="O23" s="4">
        <f>+Temperatures!E957</f>
        <v>30</v>
      </c>
      <c r="P23" s="4">
        <f t="shared" si="6"/>
        <v>-1</v>
      </c>
      <c r="Q23" s="25">
        <f t="shared" si="7"/>
        <v>-3.3300000000000003E-2</v>
      </c>
      <c r="R23" s="19">
        <f>+Temperatures!D988</f>
        <v>27</v>
      </c>
      <c r="S23" s="4">
        <f>+Temperatures!E988</f>
        <v>25</v>
      </c>
      <c r="T23" s="4">
        <f t="shared" si="8"/>
        <v>2</v>
      </c>
      <c r="U23" s="25">
        <f t="shared" si="9"/>
        <v>0.08</v>
      </c>
      <c r="V23" s="19">
        <f>+Temperatures!D1016</f>
        <v>46</v>
      </c>
      <c r="W23" s="4">
        <f>+Temperatures!E1016</f>
        <v>44</v>
      </c>
      <c r="X23" s="4">
        <f t="shared" si="10"/>
        <v>2</v>
      </c>
      <c r="Y23" s="25">
        <f t="shared" si="11"/>
        <v>4.5499999999999999E-2</v>
      </c>
      <c r="Z23" s="14">
        <f>+Temperatures!D1047</f>
        <v>45</v>
      </c>
      <c r="AA23" s="4">
        <f>+Temperatures!E1047</f>
        <v>45</v>
      </c>
      <c r="AB23" s="4">
        <f t="shared" si="12"/>
        <v>0</v>
      </c>
      <c r="AC23" s="28">
        <f t="shared" si="13"/>
        <v>0</v>
      </c>
    </row>
    <row r="24" spans="1:29" x14ac:dyDescent="0.2">
      <c r="A24" s="11">
        <v>17</v>
      </c>
      <c r="B24" s="19">
        <f>+Temperatures!D866</f>
        <v>48</v>
      </c>
      <c r="C24" s="4">
        <f>+Temperatures!E866</f>
        <v>46</v>
      </c>
      <c r="D24" s="4">
        <f t="shared" si="0"/>
        <v>2</v>
      </c>
      <c r="E24" s="25">
        <f t="shared" si="1"/>
        <v>4.3499999999999997E-2</v>
      </c>
      <c r="F24" s="19">
        <f>+Temperatures!D897</f>
        <v>51</v>
      </c>
      <c r="G24" s="4">
        <f>+Temperatures!E897</f>
        <v>53</v>
      </c>
      <c r="H24" s="4">
        <f t="shared" si="2"/>
        <v>-2</v>
      </c>
      <c r="I24" s="25">
        <f t="shared" si="3"/>
        <v>-3.7699999999999997E-2</v>
      </c>
      <c r="J24" s="19">
        <f>+Temperatures!D927</f>
        <v>40</v>
      </c>
      <c r="K24" s="4">
        <f>+Temperatures!E927</f>
        <v>41</v>
      </c>
      <c r="L24" s="4">
        <f t="shared" si="4"/>
        <v>-1</v>
      </c>
      <c r="M24" s="25">
        <f t="shared" si="5"/>
        <v>-2.4400000000000002E-2</v>
      </c>
      <c r="N24" s="19">
        <f>+Temperatures!D958</f>
        <v>34</v>
      </c>
      <c r="O24" s="4">
        <f>+Temperatures!E958</f>
        <v>37</v>
      </c>
      <c r="P24" s="4">
        <f t="shared" si="6"/>
        <v>-3</v>
      </c>
      <c r="Q24" s="25">
        <f t="shared" si="7"/>
        <v>-8.1100000000000005E-2</v>
      </c>
      <c r="R24" s="19">
        <f>+Temperatures!D989</f>
        <v>15</v>
      </c>
      <c r="S24" s="4">
        <f>+Temperatures!E989</f>
        <v>14</v>
      </c>
      <c r="T24" s="4">
        <f t="shared" si="8"/>
        <v>1</v>
      </c>
      <c r="U24" s="25">
        <f t="shared" si="9"/>
        <v>7.1400000000000005E-2</v>
      </c>
      <c r="V24" s="19">
        <f>+Temperatures!D1017</f>
        <v>42</v>
      </c>
      <c r="W24" s="4">
        <f>+Temperatures!E1017</f>
        <v>41</v>
      </c>
      <c r="X24" s="4">
        <f t="shared" si="10"/>
        <v>1</v>
      </c>
      <c r="Y24" s="25">
        <f t="shared" si="11"/>
        <v>2.4400000000000002E-2</v>
      </c>
      <c r="Z24" s="14">
        <f>+Temperatures!D1048</f>
        <v>56</v>
      </c>
      <c r="AA24" s="4">
        <f>+Temperatures!E1048</f>
        <v>60</v>
      </c>
      <c r="AB24" s="4">
        <f t="shared" si="12"/>
        <v>-4</v>
      </c>
      <c r="AC24" s="28">
        <f t="shared" si="13"/>
        <v>-6.6699999999999995E-2</v>
      </c>
    </row>
    <row r="25" spans="1:29" x14ac:dyDescent="0.2">
      <c r="A25" s="11">
        <v>18</v>
      </c>
      <c r="B25" s="19">
        <f>+Temperatures!D867</f>
        <v>53</v>
      </c>
      <c r="C25" s="4">
        <f>+Temperatures!E867</f>
        <v>52</v>
      </c>
      <c r="D25" s="4">
        <f t="shared" si="0"/>
        <v>1</v>
      </c>
      <c r="E25" s="25">
        <f t="shared" si="1"/>
        <v>1.9199999999999998E-2</v>
      </c>
      <c r="F25" s="19">
        <f>+Temperatures!D898</f>
        <v>56</v>
      </c>
      <c r="G25" s="4">
        <f>+Temperatures!E898</f>
        <v>59</v>
      </c>
      <c r="H25" s="4">
        <f t="shared" si="2"/>
        <v>-3</v>
      </c>
      <c r="I25" s="25">
        <f t="shared" si="3"/>
        <v>-5.0799999999999998E-2</v>
      </c>
      <c r="J25" s="19">
        <f>+Temperatures!D928</f>
        <v>36</v>
      </c>
      <c r="K25" s="4">
        <f>+Temperatures!E928</f>
        <v>37</v>
      </c>
      <c r="L25" s="4">
        <f t="shared" si="4"/>
        <v>-1</v>
      </c>
      <c r="M25" s="25">
        <f t="shared" si="5"/>
        <v>-2.7E-2</v>
      </c>
      <c r="N25" s="19">
        <f>+Temperatures!D959</f>
        <v>28</v>
      </c>
      <c r="O25" s="4">
        <f>+Temperatures!E959</f>
        <v>31</v>
      </c>
      <c r="P25" s="4">
        <f t="shared" si="6"/>
        <v>-3</v>
      </c>
      <c r="Q25" s="25">
        <f t="shared" si="7"/>
        <v>-9.6799999999999997E-2</v>
      </c>
      <c r="R25" s="19">
        <f>+Temperatures!D990</f>
        <v>14</v>
      </c>
      <c r="S25" s="4">
        <f>+Temperatures!E990</f>
        <v>14</v>
      </c>
      <c r="T25" s="4">
        <f t="shared" si="8"/>
        <v>0</v>
      </c>
      <c r="U25" s="25">
        <f t="shared" si="9"/>
        <v>0</v>
      </c>
      <c r="V25" s="19">
        <f>+Temperatures!D1018</f>
        <v>57</v>
      </c>
      <c r="W25" s="4">
        <f>+Temperatures!E1018</f>
        <v>61</v>
      </c>
      <c r="X25" s="4">
        <f t="shared" si="10"/>
        <v>-4</v>
      </c>
      <c r="Y25" s="25">
        <f t="shared" si="11"/>
        <v>-6.5600000000000006E-2</v>
      </c>
      <c r="Z25" s="14">
        <f>+Temperatures!D1049</f>
        <v>70</v>
      </c>
      <c r="AA25" s="4">
        <f>+Temperatures!E1049</f>
        <v>74</v>
      </c>
      <c r="AB25" s="4">
        <f t="shared" si="12"/>
        <v>-4</v>
      </c>
      <c r="AC25" s="28">
        <f t="shared" si="13"/>
        <v>-5.4100000000000002E-2</v>
      </c>
    </row>
    <row r="26" spans="1:29" x14ac:dyDescent="0.2">
      <c r="A26" s="11">
        <v>19</v>
      </c>
      <c r="B26" s="19">
        <f>+Temperatures!D868</f>
        <v>56</v>
      </c>
      <c r="C26" s="4">
        <f>+Temperatures!E868</f>
        <v>54</v>
      </c>
      <c r="D26" s="4">
        <f t="shared" si="0"/>
        <v>2</v>
      </c>
      <c r="E26" s="25">
        <f t="shared" si="1"/>
        <v>3.6999999999999998E-2</v>
      </c>
      <c r="F26" s="19">
        <f>+Temperatures!D899</f>
        <v>57</v>
      </c>
      <c r="G26" s="4">
        <f>+Temperatures!E899</f>
        <v>57</v>
      </c>
      <c r="H26" s="4">
        <f t="shared" si="2"/>
        <v>0</v>
      </c>
      <c r="I26" s="25">
        <f t="shared" si="3"/>
        <v>0</v>
      </c>
      <c r="J26" s="19">
        <f>+Temperatures!D929</f>
        <v>34</v>
      </c>
      <c r="K26" s="4">
        <f>+Temperatures!E929</f>
        <v>35</v>
      </c>
      <c r="L26" s="4">
        <f t="shared" si="4"/>
        <v>-1</v>
      </c>
      <c r="M26" s="25">
        <f t="shared" si="5"/>
        <v>-2.86E-2</v>
      </c>
      <c r="N26" s="19">
        <f>+Temperatures!D960</f>
        <v>15</v>
      </c>
      <c r="O26" s="4">
        <f>+Temperatures!E960</f>
        <v>15</v>
      </c>
      <c r="P26" s="4">
        <f t="shared" si="6"/>
        <v>0</v>
      </c>
      <c r="Q26" s="25">
        <f t="shared" si="7"/>
        <v>0</v>
      </c>
      <c r="R26" s="19">
        <f>+Temperatures!D991</f>
        <v>17</v>
      </c>
      <c r="S26" s="4">
        <f>+Temperatures!E991</f>
        <v>18</v>
      </c>
      <c r="T26" s="4">
        <f t="shared" si="8"/>
        <v>-1</v>
      </c>
      <c r="U26" s="25">
        <f t="shared" si="9"/>
        <v>-5.5599999999999997E-2</v>
      </c>
      <c r="V26" s="19">
        <f>+Temperatures!D1019</f>
        <v>60</v>
      </c>
      <c r="W26" s="4">
        <f>+Temperatures!E1019</f>
        <v>62</v>
      </c>
      <c r="X26" s="4">
        <f t="shared" si="10"/>
        <v>-2</v>
      </c>
      <c r="Y26" s="25">
        <f t="shared" si="11"/>
        <v>-3.2300000000000002E-2</v>
      </c>
      <c r="Z26" s="14">
        <f>+Temperatures!D1050</f>
        <v>62</v>
      </c>
      <c r="AA26" s="4">
        <f>+Temperatures!E1050</f>
        <v>65</v>
      </c>
      <c r="AB26" s="4">
        <f t="shared" si="12"/>
        <v>-3</v>
      </c>
      <c r="AC26" s="28">
        <f t="shared" si="13"/>
        <v>-4.6199999999999998E-2</v>
      </c>
    </row>
    <row r="27" spans="1:29" x14ac:dyDescent="0.2">
      <c r="A27" s="11">
        <v>20</v>
      </c>
      <c r="B27" s="19">
        <f>+Temperatures!D869</f>
        <v>57</v>
      </c>
      <c r="C27" s="4">
        <f>+Temperatures!E869</f>
        <v>56</v>
      </c>
      <c r="D27" s="4">
        <f t="shared" si="0"/>
        <v>1</v>
      </c>
      <c r="E27" s="25">
        <f t="shared" si="1"/>
        <v>1.7899999999999999E-2</v>
      </c>
      <c r="F27" s="19">
        <f>+Temperatures!D900</f>
        <v>43</v>
      </c>
      <c r="G27" s="4">
        <f>+Temperatures!E900</f>
        <v>42</v>
      </c>
      <c r="H27" s="4">
        <f t="shared" si="2"/>
        <v>1</v>
      </c>
      <c r="I27" s="25">
        <f t="shared" si="3"/>
        <v>2.3800000000000002E-2</v>
      </c>
      <c r="J27" s="19">
        <f>+Temperatures!D930</f>
        <v>33</v>
      </c>
      <c r="K27" s="4">
        <f>+Temperatures!E930</f>
        <v>33</v>
      </c>
      <c r="L27" s="4">
        <f t="shared" si="4"/>
        <v>0</v>
      </c>
      <c r="M27" s="25">
        <f t="shared" si="5"/>
        <v>0</v>
      </c>
      <c r="N27" s="19">
        <f>+Temperatures!D961</f>
        <v>8</v>
      </c>
      <c r="O27" s="4">
        <f>+Temperatures!E961</f>
        <v>7</v>
      </c>
      <c r="P27" s="4">
        <f t="shared" si="6"/>
        <v>1</v>
      </c>
      <c r="Q27" s="25">
        <f t="shared" si="7"/>
        <v>0.1429</v>
      </c>
      <c r="R27" s="19">
        <f>+Temperatures!D992</f>
        <v>20</v>
      </c>
      <c r="S27" s="4">
        <f>+Temperatures!E992</f>
        <v>20</v>
      </c>
      <c r="T27" s="4">
        <f t="shared" si="8"/>
        <v>0</v>
      </c>
      <c r="U27" s="25">
        <f t="shared" si="9"/>
        <v>0</v>
      </c>
      <c r="V27" s="19">
        <f>+Temperatures!D1020</f>
        <v>39</v>
      </c>
      <c r="W27" s="4">
        <f>+Temperatures!E1020</f>
        <v>37</v>
      </c>
      <c r="X27" s="4">
        <f t="shared" si="10"/>
        <v>2</v>
      </c>
      <c r="Y27" s="25">
        <f t="shared" si="11"/>
        <v>5.4100000000000002E-2</v>
      </c>
      <c r="Z27" s="14">
        <f>+Temperatures!D1051</f>
        <v>63</v>
      </c>
      <c r="AA27" s="4">
        <f>+Temperatures!E1051</f>
        <v>66</v>
      </c>
      <c r="AB27" s="4">
        <f t="shared" si="12"/>
        <v>-3</v>
      </c>
      <c r="AC27" s="28">
        <f t="shared" si="13"/>
        <v>-4.5499999999999999E-2</v>
      </c>
    </row>
    <row r="28" spans="1:29" x14ac:dyDescent="0.2">
      <c r="A28" s="11">
        <v>21</v>
      </c>
      <c r="B28" s="19">
        <f>+Temperatures!D870</f>
        <v>60</v>
      </c>
      <c r="C28" s="4">
        <f>+Temperatures!E870</f>
        <v>60</v>
      </c>
      <c r="D28" s="4">
        <f t="shared" si="0"/>
        <v>0</v>
      </c>
      <c r="E28" s="25">
        <f t="shared" si="1"/>
        <v>0</v>
      </c>
      <c r="F28" s="19">
        <f>+Temperatures!D901</f>
        <v>34</v>
      </c>
      <c r="G28" s="4">
        <f>+Temperatures!E901</f>
        <v>33</v>
      </c>
      <c r="H28" s="4">
        <f t="shared" si="2"/>
        <v>1</v>
      </c>
      <c r="I28" s="25">
        <f t="shared" si="3"/>
        <v>3.0300000000000001E-2</v>
      </c>
      <c r="J28" s="19">
        <f>+Temperatures!D931</f>
        <v>24</v>
      </c>
      <c r="K28" s="4">
        <f>+Temperatures!E931</f>
        <v>24</v>
      </c>
      <c r="L28" s="4">
        <f t="shared" si="4"/>
        <v>0</v>
      </c>
      <c r="M28" s="25">
        <f t="shared" si="5"/>
        <v>0</v>
      </c>
      <c r="N28" s="19">
        <f>+Temperatures!D962</f>
        <v>4</v>
      </c>
      <c r="O28" s="4">
        <f>+Temperatures!E962</f>
        <v>3</v>
      </c>
      <c r="P28" s="4">
        <f t="shared" si="6"/>
        <v>1</v>
      </c>
      <c r="Q28" s="25">
        <f t="shared" si="7"/>
        <v>0.33329999999999999</v>
      </c>
      <c r="R28" s="19">
        <f>+Temperatures!D993</f>
        <v>22</v>
      </c>
      <c r="S28" s="4">
        <f>+Temperatures!E993</f>
        <v>22</v>
      </c>
      <c r="T28" s="4">
        <f t="shared" si="8"/>
        <v>0</v>
      </c>
      <c r="U28" s="25">
        <f t="shared" si="9"/>
        <v>0</v>
      </c>
      <c r="V28" s="19">
        <f>+Temperatures!D1021</f>
        <v>47</v>
      </c>
      <c r="W28" s="4">
        <f>+Temperatures!E1021</f>
        <v>47</v>
      </c>
      <c r="X28" s="4">
        <f t="shared" si="10"/>
        <v>0</v>
      </c>
      <c r="Y28" s="25">
        <f t="shared" si="11"/>
        <v>0</v>
      </c>
      <c r="Z28" s="14">
        <f>+Temperatures!D1052</f>
        <v>63</v>
      </c>
      <c r="AA28" s="4">
        <f>+Temperatures!E1052</f>
        <v>62</v>
      </c>
      <c r="AB28" s="4">
        <f t="shared" si="12"/>
        <v>1</v>
      </c>
      <c r="AC28" s="28">
        <f t="shared" si="13"/>
        <v>1.61E-2</v>
      </c>
    </row>
    <row r="29" spans="1:29" x14ac:dyDescent="0.2">
      <c r="A29" s="11">
        <v>22</v>
      </c>
      <c r="B29" s="19">
        <f>+Temperatures!D871</f>
        <v>64</v>
      </c>
      <c r="C29" s="4">
        <f>+Temperatures!E871</f>
        <v>66</v>
      </c>
      <c r="D29" s="4">
        <f t="shared" si="0"/>
        <v>-2</v>
      </c>
      <c r="E29" s="25">
        <f t="shared" si="1"/>
        <v>-3.0300000000000001E-2</v>
      </c>
      <c r="F29" s="19">
        <f>+Temperatures!D902</f>
        <v>43</v>
      </c>
      <c r="G29" s="4">
        <f>+Temperatures!E902</f>
        <v>42</v>
      </c>
      <c r="H29" s="4">
        <f t="shared" si="2"/>
        <v>1</v>
      </c>
      <c r="I29" s="25">
        <f t="shared" si="3"/>
        <v>2.3800000000000002E-2</v>
      </c>
      <c r="J29" s="19">
        <f>+Temperatures!D932</f>
        <v>26</v>
      </c>
      <c r="K29" s="4">
        <f>+Temperatures!E932</f>
        <v>26</v>
      </c>
      <c r="L29" s="4">
        <f t="shared" si="4"/>
        <v>0</v>
      </c>
      <c r="M29" s="25">
        <f t="shared" si="5"/>
        <v>0</v>
      </c>
      <c r="N29" s="19">
        <f>+Temperatures!D963</f>
        <v>13</v>
      </c>
      <c r="O29" s="4">
        <f>+Temperatures!E963</f>
        <v>14</v>
      </c>
      <c r="P29" s="4">
        <f t="shared" si="6"/>
        <v>-1</v>
      </c>
      <c r="Q29" s="25">
        <f t="shared" si="7"/>
        <v>-7.1400000000000005E-2</v>
      </c>
      <c r="R29" s="19">
        <f>+Temperatures!D994</f>
        <v>27</v>
      </c>
      <c r="S29" s="4">
        <f>+Temperatures!E994</f>
        <v>26</v>
      </c>
      <c r="T29" s="4">
        <f t="shared" si="8"/>
        <v>1</v>
      </c>
      <c r="U29" s="25">
        <f t="shared" si="9"/>
        <v>3.85E-2</v>
      </c>
      <c r="V29" s="19">
        <f>+Temperatures!D1022</f>
        <v>41</v>
      </c>
      <c r="W29" s="4">
        <f>+Temperatures!E1022</f>
        <v>41</v>
      </c>
      <c r="X29" s="4">
        <f t="shared" si="10"/>
        <v>0</v>
      </c>
      <c r="Y29" s="25">
        <f t="shared" si="11"/>
        <v>0</v>
      </c>
      <c r="Z29" s="14">
        <f>+Temperatures!D1053</f>
        <v>59</v>
      </c>
      <c r="AA29" s="4">
        <f>+Temperatures!E1053</f>
        <v>60</v>
      </c>
      <c r="AB29" s="4">
        <f t="shared" si="12"/>
        <v>-1</v>
      </c>
      <c r="AC29" s="28">
        <f t="shared" si="13"/>
        <v>-1.67E-2</v>
      </c>
    </row>
    <row r="30" spans="1:29" x14ac:dyDescent="0.2">
      <c r="A30" s="11">
        <v>23</v>
      </c>
      <c r="B30" s="19">
        <f>+Temperatures!D872</f>
        <v>59</v>
      </c>
      <c r="C30" s="4">
        <f>+Temperatures!E872</f>
        <v>60</v>
      </c>
      <c r="D30" s="4">
        <f t="shared" si="0"/>
        <v>-1</v>
      </c>
      <c r="E30" s="25">
        <f t="shared" si="1"/>
        <v>-1.67E-2</v>
      </c>
      <c r="F30" s="19">
        <f>+Temperatures!D903</f>
        <v>42</v>
      </c>
      <c r="G30" s="4">
        <f>+Temperatures!E903</f>
        <v>43</v>
      </c>
      <c r="H30" s="4">
        <f t="shared" si="2"/>
        <v>-1</v>
      </c>
      <c r="I30" s="25">
        <f t="shared" si="3"/>
        <v>-2.3300000000000001E-2</v>
      </c>
      <c r="J30" s="19">
        <f>+Temperatures!D933</f>
        <v>39</v>
      </c>
      <c r="K30" s="4">
        <f>+Temperatures!E933</f>
        <v>40</v>
      </c>
      <c r="L30" s="4">
        <f t="shared" si="4"/>
        <v>-1</v>
      </c>
      <c r="M30" s="25">
        <f t="shared" si="5"/>
        <v>-2.5000000000000001E-2</v>
      </c>
      <c r="N30" s="19">
        <f>+Temperatures!D964</f>
        <v>20</v>
      </c>
      <c r="O30" s="4">
        <f>+Temperatures!E964</f>
        <v>22</v>
      </c>
      <c r="P30" s="4">
        <f t="shared" si="6"/>
        <v>-2</v>
      </c>
      <c r="Q30" s="25">
        <f t="shared" si="7"/>
        <v>-9.0899999999999995E-2</v>
      </c>
      <c r="R30" s="19">
        <f>+Temperatures!D995</f>
        <v>33</v>
      </c>
      <c r="S30" s="4">
        <f>+Temperatures!E995</f>
        <v>36</v>
      </c>
      <c r="T30" s="4">
        <f t="shared" si="8"/>
        <v>-3</v>
      </c>
      <c r="U30" s="25">
        <f t="shared" si="9"/>
        <v>-8.3299999999999999E-2</v>
      </c>
      <c r="V30" s="19">
        <f>+Temperatures!D1023</f>
        <v>46</v>
      </c>
      <c r="W30" s="4">
        <f>+Temperatures!E1023</f>
        <v>42</v>
      </c>
      <c r="X30" s="4">
        <f t="shared" si="10"/>
        <v>4</v>
      </c>
      <c r="Y30" s="25">
        <f t="shared" si="11"/>
        <v>9.5200000000000007E-2</v>
      </c>
      <c r="Z30" s="14">
        <f>+Temperatures!D1054</f>
        <v>66</v>
      </c>
      <c r="AA30" s="4">
        <f>+Temperatures!E1054</f>
        <v>68</v>
      </c>
      <c r="AB30" s="4">
        <f t="shared" si="12"/>
        <v>-2</v>
      </c>
      <c r="AC30" s="28">
        <f t="shared" si="13"/>
        <v>-2.9399999999999999E-2</v>
      </c>
    </row>
    <row r="31" spans="1:29" x14ac:dyDescent="0.2">
      <c r="A31" s="11">
        <v>24</v>
      </c>
      <c r="B31" s="19">
        <f>+Temperatures!D873</f>
        <v>50</v>
      </c>
      <c r="C31" s="4">
        <f>+Temperatures!E873</f>
        <v>51</v>
      </c>
      <c r="D31" s="4">
        <f t="shared" si="0"/>
        <v>-1</v>
      </c>
      <c r="E31" s="25">
        <f t="shared" si="1"/>
        <v>-1.9599999999999999E-2</v>
      </c>
      <c r="F31" s="19">
        <f>+Temperatures!D904</f>
        <v>46</v>
      </c>
      <c r="G31" s="4">
        <f>+Temperatures!E904</f>
        <v>44</v>
      </c>
      <c r="H31" s="4">
        <f t="shared" si="2"/>
        <v>2</v>
      </c>
      <c r="I31" s="25">
        <f t="shared" si="3"/>
        <v>4.5499999999999999E-2</v>
      </c>
      <c r="J31" s="19">
        <f>+Temperatures!D934</f>
        <v>39</v>
      </c>
      <c r="K31" s="4">
        <f>+Temperatures!E934</f>
        <v>40</v>
      </c>
      <c r="L31" s="4">
        <f t="shared" si="4"/>
        <v>-1</v>
      </c>
      <c r="M31" s="25">
        <f t="shared" si="5"/>
        <v>-2.5000000000000001E-2</v>
      </c>
      <c r="N31" s="19">
        <f>+Temperatures!D965</f>
        <v>17</v>
      </c>
      <c r="O31" s="4">
        <f>+Temperatures!E965</f>
        <v>18</v>
      </c>
      <c r="P31" s="4">
        <f t="shared" si="6"/>
        <v>-1</v>
      </c>
      <c r="Q31" s="25">
        <f t="shared" si="7"/>
        <v>-5.5599999999999997E-2</v>
      </c>
      <c r="R31" s="19">
        <f>+Temperatures!D996</f>
        <v>41</v>
      </c>
      <c r="S31" s="4">
        <f>+Temperatures!E996</f>
        <v>44</v>
      </c>
      <c r="T31" s="4">
        <f t="shared" si="8"/>
        <v>-3</v>
      </c>
      <c r="U31" s="25">
        <f t="shared" si="9"/>
        <v>-6.8199999999999997E-2</v>
      </c>
      <c r="V31" s="19">
        <f>+Temperatures!D1024</f>
        <v>45</v>
      </c>
      <c r="W31" s="4">
        <f>+Temperatures!E1024</f>
        <v>46</v>
      </c>
      <c r="X31" s="4">
        <f t="shared" si="10"/>
        <v>-1</v>
      </c>
      <c r="Y31" s="25">
        <f t="shared" si="11"/>
        <v>-2.1700000000000001E-2</v>
      </c>
      <c r="Z31" s="14">
        <f>+Temperatures!D1055</f>
        <v>69</v>
      </c>
      <c r="AA31" s="4">
        <f>+Temperatures!E1055</f>
        <v>72</v>
      </c>
      <c r="AB31" s="4">
        <f t="shared" si="12"/>
        <v>-3</v>
      </c>
      <c r="AC31" s="28">
        <f t="shared" si="13"/>
        <v>-4.1700000000000001E-2</v>
      </c>
    </row>
    <row r="32" spans="1:29" x14ac:dyDescent="0.2">
      <c r="A32" s="11">
        <v>25</v>
      </c>
      <c r="B32" s="19">
        <f>+Temperatures!D874</f>
        <v>59</v>
      </c>
      <c r="C32" s="4">
        <f>+Temperatures!E874</f>
        <v>57</v>
      </c>
      <c r="D32" s="4">
        <f t="shared" si="0"/>
        <v>2</v>
      </c>
      <c r="E32" s="25">
        <f t="shared" si="1"/>
        <v>3.5099999999999999E-2</v>
      </c>
      <c r="F32" s="19">
        <f>+Temperatures!D905</f>
        <v>51</v>
      </c>
      <c r="G32" s="4">
        <f>+Temperatures!E905</f>
        <v>52</v>
      </c>
      <c r="H32" s="4">
        <f t="shared" si="2"/>
        <v>-1</v>
      </c>
      <c r="I32" s="25">
        <f t="shared" si="3"/>
        <v>-1.9199999999999998E-2</v>
      </c>
      <c r="J32" s="19">
        <f>+Temperatures!D935</f>
        <v>40</v>
      </c>
      <c r="K32" s="4">
        <f>+Temperatures!E935</f>
        <v>42</v>
      </c>
      <c r="L32" s="4">
        <f t="shared" si="4"/>
        <v>-2</v>
      </c>
      <c r="M32" s="25">
        <f t="shared" si="5"/>
        <v>-4.7600000000000003E-2</v>
      </c>
      <c r="N32" s="19">
        <f>+Temperatures!D966</f>
        <v>31</v>
      </c>
      <c r="O32" s="4">
        <f>+Temperatures!E966</f>
        <v>32</v>
      </c>
      <c r="P32" s="4">
        <f t="shared" si="6"/>
        <v>-1</v>
      </c>
      <c r="Q32" s="25">
        <f t="shared" si="7"/>
        <v>-3.1300000000000001E-2</v>
      </c>
      <c r="R32" s="19">
        <f>+Temperatures!D997</f>
        <v>41</v>
      </c>
      <c r="S32" s="4">
        <f>+Temperatures!E997</f>
        <v>42</v>
      </c>
      <c r="T32" s="4">
        <f t="shared" si="8"/>
        <v>-1</v>
      </c>
      <c r="U32" s="25">
        <f t="shared" si="9"/>
        <v>-2.3800000000000002E-2</v>
      </c>
      <c r="V32" s="19">
        <f>+Temperatures!D1025</f>
        <v>42</v>
      </c>
      <c r="W32" s="4">
        <f>+Temperatures!E1025</f>
        <v>41</v>
      </c>
      <c r="X32" s="4">
        <f t="shared" si="10"/>
        <v>1</v>
      </c>
      <c r="Y32" s="25">
        <f t="shared" si="11"/>
        <v>2.4400000000000002E-2</v>
      </c>
      <c r="Z32" s="14">
        <f>+Temperatures!D1056</f>
        <v>68</v>
      </c>
      <c r="AA32" s="4">
        <f>+Temperatures!E1056</f>
        <v>65</v>
      </c>
      <c r="AB32" s="4">
        <f t="shared" si="12"/>
        <v>3</v>
      </c>
      <c r="AC32" s="28">
        <f t="shared" si="13"/>
        <v>4.6199999999999998E-2</v>
      </c>
    </row>
    <row r="33" spans="1:29" x14ac:dyDescent="0.2">
      <c r="A33" s="11">
        <v>26</v>
      </c>
      <c r="B33" s="19">
        <f>+Temperatures!D875</f>
        <v>47</v>
      </c>
      <c r="C33" s="4">
        <f>+Temperatures!E875</f>
        <v>49</v>
      </c>
      <c r="D33" s="4">
        <f t="shared" si="0"/>
        <v>-2</v>
      </c>
      <c r="E33" s="25">
        <f t="shared" si="1"/>
        <v>-4.0800000000000003E-2</v>
      </c>
      <c r="F33" s="19">
        <f>+Temperatures!D906</f>
        <v>37</v>
      </c>
      <c r="G33" s="4">
        <f>+Temperatures!E906</f>
        <v>40</v>
      </c>
      <c r="H33" s="4">
        <f t="shared" si="2"/>
        <v>-3</v>
      </c>
      <c r="I33" s="25">
        <f t="shared" si="3"/>
        <v>-7.4999999999999997E-2</v>
      </c>
      <c r="J33" s="19">
        <f>+Temperatures!D936</f>
        <v>43</v>
      </c>
      <c r="K33" s="4">
        <f>+Temperatures!E936</f>
        <v>43</v>
      </c>
      <c r="L33" s="4">
        <f t="shared" si="4"/>
        <v>0</v>
      </c>
      <c r="M33" s="25">
        <f t="shared" si="5"/>
        <v>0</v>
      </c>
      <c r="N33" s="19">
        <f>+Temperatures!D967</f>
        <v>25</v>
      </c>
      <c r="O33" s="4">
        <f>+Temperatures!E967</f>
        <v>27</v>
      </c>
      <c r="P33" s="4">
        <f t="shared" si="6"/>
        <v>-2</v>
      </c>
      <c r="Q33" s="25">
        <f t="shared" si="7"/>
        <v>-7.4099999999999999E-2</v>
      </c>
      <c r="R33" s="19">
        <f>+Temperatures!D998</f>
        <v>47</v>
      </c>
      <c r="S33" s="4">
        <f>+Temperatures!E998</f>
        <v>46</v>
      </c>
      <c r="T33" s="4">
        <f t="shared" si="8"/>
        <v>1</v>
      </c>
      <c r="U33" s="25">
        <f t="shared" si="9"/>
        <v>2.1700000000000001E-2</v>
      </c>
      <c r="V33" s="19">
        <f>+Temperatures!D1026</f>
        <v>40</v>
      </c>
      <c r="W33" s="4">
        <f>+Temperatures!E1026</f>
        <v>43</v>
      </c>
      <c r="X33" s="4">
        <f t="shared" si="10"/>
        <v>-3</v>
      </c>
      <c r="Y33" s="25">
        <f t="shared" si="11"/>
        <v>-6.9800000000000001E-2</v>
      </c>
      <c r="Z33" s="14">
        <f>+Temperatures!D1057</f>
        <v>52</v>
      </c>
      <c r="AA33" s="4">
        <f>+Temperatures!E1057</f>
        <v>50</v>
      </c>
      <c r="AB33" s="4">
        <f t="shared" si="12"/>
        <v>2</v>
      </c>
      <c r="AC33" s="28">
        <f t="shared" si="13"/>
        <v>0.04</v>
      </c>
    </row>
    <row r="34" spans="1:29" x14ac:dyDescent="0.2">
      <c r="A34" s="11">
        <v>27</v>
      </c>
      <c r="B34" s="19">
        <f>+Temperatures!D876</f>
        <v>47</v>
      </c>
      <c r="C34" s="4">
        <f>+Temperatures!E876</f>
        <v>45</v>
      </c>
      <c r="D34" s="4">
        <f t="shared" si="0"/>
        <v>2</v>
      </c>
      <c r="E34" s="25">
        <f t="shared" si="1"/>
        <v>4.4400000000000002E-2</v>
      </c>
      <c r="F34" s="19">
        <f>+Temperatures!D907</f>
        <v>39</v>
      </c>
      <c r="G34" s="4">
        <f>+Temperatures!E907</f>
        <v>40</v>
      </c>
      <c r="H34" s="4">
        <f t="shared" si="2"/>
        <v>-1</v>
      </c>
      <c r="I34" s="25">
        <f t="shared" si="3"/>
        <v>-2.5000000000000001E-2</v>
      </c>
      <c r="J34" s="19">
        <f>+Temperatures!D937</f>
        <v>50</v>
      </c>
      <c r="K34" s="4">
        <f>+Temperatures!E937</f>
        <v>51</v>
      </c>
      <c r="L34" s="4">
        <f t="shared" si="4"/>
        <v>-1</v>
      </c>
      <c r="M34" s="25">
        <f t="shared" si="5"/>
        <v>-1.9599999999999999E-2</v>
      </c>
      <c r="N34" s="19">
        <f>+Temperatures!D968</f>
        <v>32</v>
      </c>
      <c r="O34" s="4">
        <f>+Temperatures!E968</f>
        <v>31</v>
      </c>
      <c r="P34" s="4">
        <f t="shared" si="6"/>
        <v>1</v>
      </c>
      <c r="Q34" s="25">
        <f t="shared" si="7"/>
        <v>3.2300000000000002E-2</v>
      </c>
      <c r="R34" s="19">
        <f>+Temperatures!D999</f>
        <v>40</v>
      </c>
      <c r="S34" s="4">
        <f>+Temperatures!E999</f>
        <v>41</v>
      </c>
      <c r="T34" s="4">
        <f t="shared" si="8"/>
        <v>-1</v>
      </c>
      <c r="U34" s="25">
        <f t="shared" si="9"/>
        <v>-2.4400000000000002E-2</v>
      </c>
      <c r="V34" s="19">
        <f>+Temperatures!D1027</f>
        <v>51</v>
      </c>
      <c r="W34" s="4">
        <f>+Temperatures!E1027</f>
        <v>54</v>
      </c>
      <c r="X34" s="4">
        <f t="shared" si="10"/>
        <v>-3</v>
      </c>
      <c r="Y34" s="25">
        <f t="shared" si="11"/>
        <v>-5.5599999999999997E-2</v>
      </c>
      <c r="Z34" s="14">
        <f>+Temperatures!D1058</f>
        <v>56</v>
      </c>
      <c r="AA34" s="4">
        <f>+Temperatures!E1058</f>
        <v>58</v>
      </c>
      <c r="AB34" s="4">
        <f t="shared" si="12"/>
        <v>-2</v>
      </c>
      <c r="AC34" s="28">
        <f t="shared" si="13"/>
        <v>-3.4500000000000003E-2</v>
      </c>
    </row>
    <row r="35" spans="1:29" x14ac:dyDescent="0.2">
      <c r="A35" s="11">
        <v>28</v>
      </c>
      <c r="B35" s="19">
        <f>+Temperatures!D877</f>
        <v>58</v>
      </c>
      <c r="C35" s="4">
        <f>+Temperatures!E877</f>
        <v>60</v>
      </c>
      <c r="D35" s="4">
        <f t="shared" si="0"/>
        <v>-2</v>
      </c>
      <c r="E35" s="25">
        <f t="shared" si="1"/>
        <v>-3.3300000000000003E-2</v>
      </c>
      <c r="F35" s="19">
        <f>+Temperatures!D908</f>
        <v>36</v>
      </c>
      <c r="G35" s="4">
        <f>+Temperatures!E908</f>
        <v>35</v>
      </c>
      <c r="H35" s="4">
        <f t="shared" si="2"/>
        <v>1</v>
      </c>
      <c r="I35" s="25">
        <f t="shared" si="3"/>
        <v>2.86E-2</v>
      </c>
      <c r="J35" s="19">
        <f>+Temperatures!D938</f>
        <v>55</v>
      </c>
      <c r="K35" s="4">
        <f>+Temperatures!E938</f>
        <v>56</v>
      </c>
      <c r="L35" s="4">
        <f t="shared" si="4"/>
        <v>-1</v>
      </c>
      <c r="M35" s="25">
        <f t="shared" si="5"/>
        <v>-1.7899999999999999E-2</v>
      </c>
      <c r="N35" s="19">
        <f>+Temperatures!D969</f>
        <v>36</v>
      </c>
      <c r="O35" s="4">
        <f>+Temperatures!E969</f>
        <v>38</v>
      </c>
      <c r="P35" s="4">
        <f t="shared" si="6"/>
        <v>-2</v>
      </c>
      <c r="Q35" s="25">
        <f t="shared" si="7"/>
        <v>-5.2600000000000001E-2</v>
      </c>
      <c r="R35" s="19">
        <f>+Temperatures!D1000</f>
        <v>45</v>
      </c>
      <c r="S35" s="4">
        <f>+Temperatures!E1000</f>
        <v>48</v>
      </c>
      <c r="T35" s="4">
        <f t="shared" si="8"/>
        <v>-3</v>
      </c>
      <c r="U35" s="25">
        <f t="shared" si="9"/>
        <v>-6.25E-2</v>
      </c>
      <c r="V35" s="19">
        <f>+Temperatures!D1028</f>
        <v>63</v>
      </c>
      <c r="W35" s="4">
        <f>+Temperatures!E1028</f>
        <v>65</v>
      </c>
      <c r="X35" s="4">
        <f t="shared" si="10"/>
        <v>-2</v>
      </c>
      <c r="Y35" s="25">
        <f t="shared" si="11"/>
        <v>-3.0800000000000001E-2</v>
      </c>
      <c r="Z35" s="14">
        <f>+Temperatures!D1059</f>
        <v>68</v>
      </c>
      <c r="AA35" s="4">
        <f>+Temperatures!E1059</f>
        <v>71</v>
      </c>
      <c r="AB35" s="4">
        <f t="shared" si="12"/>
        <v>-3</v>
      </c>
      <c r="AC35" s="28">
        <f t="shared" si="13"/>
        <v>-4.2299999999999997E-2</v>
      </c>
    </row>
    <row r="36" spans="1:29" x14ac:dyDescent="0.2">
      <c r="A36" s="11">
        <v>29</v>
      </c>
      <c r="B36" s="19">
        <f>+Temperatures!D878</f>
        <v>68</v>
      </c>
      <c r="C36" s="4">
        <f>+Temperatures!E878</f>
        <v>68</v>
      </c>
      <c r="D36" s="4">
        <f t="shared" si="0"/>
        <v>0</v>
      </c>
      <c r="E36" s="25">
        <f t="shared" si="1"/>
        <v>0</v>
      </c>
      <c r="F36" s="19">
        <f>+Temperatures!D909</f>
        <v>26</v>
      </c>
      <c r="G36" s="4">
        <f>+Temperatures!E909</f>
        <v>24</v>
      </c>
      <c r="H36" s="4">
        <f t="shared" si="2"/>
        <v>2</v>
      </c>
      <c r="I36" s="25">
        <f t="shared" si="3"/>
        <v>8.3299999999999999E-2</v>
      </c>
      <c r="J36" s="19">
        <f>+Temperatures!D939</f>
        <v>50</v>
      </c>
      <c r="K36" s="4">
        <f>+Temperatures!E939</f>
        <v>49</v>
      </c>
      <c r="L36" s="4">
        <f t="shared" si="4"/>
        <v>1</v>
      </c>
      <c r="M36" s="25">
        <f t="shared" si="5"/>
        <v>2.0400000000000001E-2</v>
      </c>
      <c r="N36" s="19">
        <f>+Temperatures!D970</f>
        <v>33</v>
      </c>
      <c r="O36" s="4">
        <f>+Temperatures!E970</f>
        <v>35</v>
      </c>
      <c r="P36" s="4">
        <f t="shared" si="6"/>
        <v>-2</v>
      </c>
      <c r="Q36" s="25">
        <f t="shared" si="7"/>
        <v>-5.7099999999999998E-2</v>
      </c>
      <c r="R36" s="19" t="s">
        <v>41</v>
      </c>
      <c r="S36" s="4" t="s">
        <v>41</v>
      </c>
      <c r="T36" s="4"/>
      <c r="U36" s="20"/>
      <c r="V36" s="19">
        <f>+Temperatures!D1029</f>
        <v>66</v>
      </c>
      <c r="W36" s="4">
        <f>+Temperatures!E1029</f>
        <v>69</v>
      </c>
      <c r="X36" s="4">
        <f t="shared" si="10"/>
        <v>-3</v>
      </c>
      <c r="Y36" s="25">
        <f t="shared" si="11"/>
        <v>-4.3499999999999997E-2</v>
      </c>
      <c r="Z36" s="14">
        <f>+Temperatures!D1060</f>
        <v>67</v>
      </c>
      <c r="AA36" s="4">
        <f>+Temperatures!E1060</f>
        <v>66</v>
      </c>
      <c r="AB36" s="4">
        <f t="shared" si="12"/>
        <v>1</v>
      </c>
      <c r="AC36" s="28">
        <f t="shared" si="13"/>
        <v>1.52E-2</v>
      </c>
    </row>
    <row r="37" spans="1:29" x14ac:dyDescent="0.2">
      <c r="A37" s="11">
        <v>30</v>
      </c>
      <c r="B37" s="19">
        <f>+Temperatures!D879</f>
        <v>68</v>
      </c>
      <c r="C37" s="4">
        <f>+Temperatures!E879</f>
        <v>68</v>
      </c>
      <c r="D37" s="4">
        <f t="shared" si="0"/>
        <v>0</v>
      </c>
      <c r="E37" s="25">
        <f t="shared" si="1"/>
        <v>0</v>
      </c>
      <c r="F37" s="19">
        <f>+Temperatures!D910</f>
        <v>27</v>
      </c>
      <c r="G37" s="4">
        <f>+Temperatures!E910</f>
        <v>27</v>
      </c>
      <c r="H37" s="4">
        <f t="shared" si="2"/>
        <v>0</v>
      </c>
      <c r="I37" s="25">
        <f t="shared" si="3"/>
        <v>0</v>
      </c>
      <c r="J37" s="19">
        <f>+Temperatures!D940</f>
        <v>45</v>
      </c>
      <c r="K37" s="4">
        <f>+Temperatures!E940</f>
        <v>44</v>
      </c>
      <c r="L37" s="4">
        <f t="shared" si="4"/>
        <v>1</v>
      </c>
      <c r="M37" s="25">
        <f t="shared" si="5"/>
        <v>2.2700000000000001E-2</v>
      </c>
      <c r="N37" s="19">
        <f>+Temperatures!D971</f>
        <v>43</v>
      </c>
      <c r="O37" s="4">
        <f>+Temperatures!E971</f>
        <v>43</v>
      </c>
      <c r="P37" s="4">
        <f t="shared" si="6"/>
        <v>0</v>
      </c>
      <c r="Q37" s="25">
        <f t="shared" si="7"/>
        <v>0</v>
      </c>
      <c r="R37" s="19"/>
      <c r="S37" s="4"/>
      <c r="T37" s="4"/>
      <c r="U37" s="20"/>
      <c r="V37" s="19">
        <f>+Temperatures!D1030</f>
        <v>65</v>
      </c>
      <c r="W37" s="4">
        <f>+Temperatures!E1030</f>
        <v>60</v>
      </c>
      <c r="X37" s="4">
        <f t="shared" si="10"/>
        <v>5</v>
      </c>
      <c r="Y37" s="25">
        <f t="shared" si="11"/>
        <v>8.3299999999999999E-2</v>
      </c>
      <c r="Z37" s="14">
        <f>+Temperatures!D1061</f>
        <v>63</v>
      </c>
      <c r="AA37" s="4">
        <f>+Temperatures!E1061</f>
        <v>66</v>
      </c>
      <c r="AB37" s="4">
        <f t="shared" si="12"/>
        <v>-3</v>
      </c>
      <c r="AC37" s="28">
        <f t="shared" si="13"/>
        <v>-4.5499999999999999E-2</v>
      </c>
    </row>
    <row r="38" spans="1:29" ht="13.5" thickBot="1" x14ac:dyDescent="0.25">
      <c r="A38" s="12">
        <v>31</v>
      </c>
      <c r="B38" s="21">
        <f>+Temperatures!D880</f>
        <v>64</v>
      </c>
      <c r="C38" s="6">
        <f>+Temperatures!E880</f>
        <v>62</v>
      </c>
      <c r="D38" s="6">
        <f t="shared" si="0"/>
        <v>2</v>
      </c>
      <c r="E38" s="26">
        <f t="shared" si="1"/>
        <v>3.2300000000000002E-2</v>
      </c>
      <c r="F38" s="21"/>
      <c r="G38" s="6"/>
      <c r="H38" s="6"/>
      <c r="I38" s="22"/>
      <c r="J38" s="21">
        <f>+Temperatures!D941</f>
        <v>42</v>
      </c>
      <c r="K38" s="6">
        <f>+Temperatures!E941</f>
        <v>41</v>
      </c>
      <c r="L38" s="6">
        <f t="shared" si="4"/>
        <v>1</v>
      </c>
      <c r="M38" s="26">
        <f t="shared" si="5"/>
        <v>2.4400000000000002E-2</v>
      </c>
      <c r="N38" s="21">
        <f>+Temperatures!D972</f>
        <v>43</v>
      </c>
      <c r="O38" s="6">
        <f>+Temperatures!E972</f>
        <v>41</v>
      </c>
      <c r="P38" s="6">
        <f t="shared" si="6"/>
        <v>2</v>
      </c>
      <c r="Q38" s="26">
        <f t="shared" si="7"/>
        <v>4.8800000000000003E-2</v>
      </c>
      <c r="R38" s="21"/>
      <c r="S38" s="6"/>
      <c r="T38" s="6"/>
      <c r="U38" s="22"/>
      <c r="V38" s="21">
        <f>+Temperatures!D1031</f>
        <v>47</v>
      </c>
      <c r="W38" s="6">
        <f>+Temperatures!E1031</f>
        <v>44</v>
      </c>
      <c r="X38" s="6">
        <f t="shared" si="10"/>
        <v>3</v>
      </c>
      <c r="Y38" s="26">
        <f t="shared" si="11"/>
        <v>6.8199999999999997E-2</v>
      </c>
      <c r="Z38" s="15"/>
      <c r="AA38" s="6"/>
      <c r="AB38" s="6"/>
      <c r="AC38" s="7"/>
    </row>
    <row r="40" spans="1:29" x14ac:dyDescent="0.2">
      <c r="A40" s="23" t="s">
        <v>6</v>
      </c>
    </row>
    <row r="41" spans="1:29" x14ac:dyDescent="0.2">
      <c r="A41" t="s">
        <v>8</v>
      </c>
    </row>
    <row r="42" spans="1:29" x14ac:dyDescent="0.2">
      <c r="A42" t="s">
        <v>9</v>
      </c>
    </row>
    <row r="43" spans="1:29" x14ac:dyDescent="0.2">
      <c r="A43" t="s">
        <v>10</v>
      </c>
    </row>
    <row r="44" spans="1:29" x14ac:dyDescent="0.2">
      <c r="A44" t="s">
        <v>11</v>
      </c>
    </row>
  </sheetData>
  <mergeCells count="11">
    <mergeCell ref="A1:AC1"/>
    <mergeCell ref="A2:AC2"/>
    <mergeCell ref="A4:AC4"/>
    <mergeCell ref="A3:AC3"/>
    <mergeCell ref="Z6:AC6"/>
    <mergeCell ref="B6:E6"/>
    <mergeCell ref="F6:I6"/>
    <mergeCell ref="J6:M6"/>
    <mergeCell ref="N6:Q6"/>
    <mergeCell ref="R6:U6"/>
    <mergeCell ref="V6:Y6"/>
  </mergeCells>
  <phoneticPr fontId="4" type="noConversion"/>
  <pageMargins left="0.25" right="0.25" top="0.75" bottom="0.75" header="0.5" footer="0.25"/>
  <pageSetup scale="91" orientation="landscape" r:id="rId1"/>
  <headerFooter alignWithMargins="0">
    <oddFooter>&amp;LW:\COH SCO\Forecast vs Actual Temp (10-14 to 4-15)(09-21-15)&amp;R&amp;A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44"/>
  <sheetViews>
    <sheetView zoomScale="93" workbookViewId="0">
      <selection sqref="A1:AC1"/>
    </sheetView>
  </sheetViews>
  <sheetFormatPr defaultRowHeight="12.75" x14ac:dyDescent="0.2"/>
  <cols>
    <col min="1" max="1" width="5" customWidth="1"/>
    <col min="2" max="3" width="4.5703125" customWidth="1"/>
    <col min="4" max="4" width="4.140625" customWidth="1"/>
    <col min="5" max="5" width="6.5703125" bestFit="1" customWidth="1"/>
    <col min="6" max="7" width="4.5703125" customWidth="1"/>
    <col min="8" max="8" width="4.140625" customWidth="1"/>
    <col min="9" max="9" width="7.140625" customWidth="1"/>
    <col min="10" max="11" width="4.5703125" customWidth="1"/>
    <col min="12" max="12" width="4.140625" customWidth="1"/>
    <col min="13" max="13" width="7.7109375" bestFit="1" customWidth="1"/>
    <col min="14" max="15" width="4.5703125" customWidth="1"/>
    <col min="16" max="16" width="4.140625" customWidth="1"/>
    <col min="17" max="17" width="8.28515625" bestFit="1" customWidth="1"/>
    <col min="18" max="19" width="4.5703125" customWidth="1"/>
    <col min="20" max="20" width="4.140625" customWidth="1"/>
    <col min="21" max="21" width="7.7109375" bestFit="1" customWidth="1"/>
    <col min="22" max="23" width="4.5703125" customWidth="1"/>
    <col min="24" max="24" width="4.140625" customWidth="1"/>
    <col min="25" max="25" width="7.140625" bestFit="1" customWidth="1"/>
    <col min="26" max="27" width="4.5703125" customWidth="1"/>
    <col min="28" max="28" width="4.140625" customWidth="1"/>
    <col min="29" max="29" width="7.140625" customWidth="1"/>
  </cols>
  <sheetData>
    <row r="1" spans="1:29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x14ac:dyDescent="0.2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29" x14ac:dyDescent="0.2">
      <c r="A3" s="43" t="str">
        <f>'COH 005'!A3:AC3</f>
        <v>FOR THE PERIOD FROM OCTOBER 1, 2024 THROUGH APRIL 30, 2025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29" x14ac:dyDescent="0.2">
      <c r="A4" s="44" t="s">
        <v>17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ht="13.5" thickBot="1" x14ac:dyDescent="0.25"/>
    <row r="6" spans="1:29" x14ac:dyDescent="0.2">
      <c r="A6" s="8"/>
      <c r="B6" s="41" t="str">
        <f>'COH 001'!B6:E6</f>
        <v>OCTOBER 2024</v>
      </c>
      <c r="C6" s="39"/>
      <c r="D6" s="39"/>
      <c r="E6" s="42"/>
      <c r="F6" s="41" t="str">
        <f>'COH 001'!F6:I6</f>
        <v>NOVEMBER 2024</v>
      </c>
      <c r="G6" s="39"/>
      <c r="H6" s="39"/>
      <c r="I6" s="42"/>
      <c r="J6" s="41" t="str">
        <f>'COH 001'!J6:M6</f>
        <v>DECEMBER 2024</v>
      </c>
      <c r="K6" s="39"/>
      <c r="L6" s="39"/>
      <c r="M6" s="42"/>
      <c r="N6" s="41" t="str">
        <f>'COH 001'!N6:Q6</f>
        <v>JANUARY 2025</v>
      </c>
      <c r="O6" s="39"/>
      <c r="P6" s="39"/>
      <c r="Q6" s="42"/>
      <c r="R6" s="41" t="str">
        <f>'COH 001'!R6:U6</f>
        <v>FEBRUARY 2025</v>
      </c>
      <c r="S6" s="39"/>
      <c r="T6" s="39"/>
      <c r="U6" s="42"/>
      <c r="V6" s="41" t="str">
        <f>'COH 001'!V6:Y6</f>
        <v>MARCH 2025</v>
      </c>
      <c r="W6" s="39"/>
      <c r="X6" s="39"/>
      <c r="Y6" s="42"/>
      <c r="Z6" s="39" t="str">
        <f>'COH 001'!Z6:AC6</f>
        <v>APRIL 2025</v>
      </c>
      <c r="AA6" s="39"/>
      <c r="AB6" s="39"/>
      <c r="AC6" s="40"/>
    </row>
    <row r="7" spans="1:29" x14ac:dyDescent="0.2">
      <c r="A7" s="9" t="s">
        <v>1</v>
      </c>
      <c r="B7" s="16" t="s">
        <v>2</v>
      </c>
      <c r="C7" s="2" t="s">
        <v>3</v>
      </c>
      <c r="D7" s="2" t="s">
        <v>4</v>
      </c>
      <c r="E7" s="17" t="s">
        <v>5</v>
      </c>
      <c r="F7" s="16" t="s">
        <v>2</v>
      </c>
      <c r="G7" s="2" t="s">
        <v>3</v>
      </c>
      <c r="H7" s="2" t="s">
        <v>4</v>
      </c>
      <c r="I7" s="17" t="s">
        <v>5</v>
      </c>
      <c r="J7" s="16" t="s">
        <v>2</v>
      </c>
      <c r="K7" s="2" t="s">
        <v>3</v>
      </c>
      <c r="L7" s="2" t="s">
        <v>4</v>
      </c>
      <c r="M7" s="17" t="s">
        <v>5</v>
      </c>
      <c r="N7" s="16" t="s">
        <v>2</v>
      </c>
      <c r="O7" s="2" t="s">
        <v>3</v>
      </c>
      <c r="P7" s="2" t="s">
        <v>4</v>
      </c>
      <c r="Q7" s="17" t="s">
        <v>5</v>
      </c>
      <c r="R7" s="16" t="s">
        <v>2</v>
      </c>
      <c r="S7" s="2" t="s">
        <v>3</v>
      </c>
      <c r="T7" s="2" t="s">
        <v>4</v>
      </c>
      <c r="U7" s="17" t="s">
        <v>5</v>
      </c>
      <c r="V7" s="16" t="s">
        <v>2</v>
      </c>
      <c r="W7" s="2" t="s">
        <v>3</v>
      </c>
      <c r="X7" s="2" t="s">
        <v>4</v>
      </c>
      <c r="Y7" s="17" t="s">
        <v>5</v>
      </c>
      <c r="Z7" s="1" t="s">
        <v>2</v>
      </c>
      <c r="AA7" s="2" t="s">
        <v>3</v>
      </c>
      <c r="AB7" s="2" t="s">
        <v>4</v>
      </c>
      <c r="AC7" s="5" t="s">
        <v>5</v>
      </c>
    </row>
    <row r="8" spans="1:29" x14ac:dyDescent="0.2">
      <c r="A8" s="10">
        <v>1</v>
      </c>
      <c r="B8" s="18">
        <f>+Temperatures!D1062</f>
        <v>67</v>
      </c>
      <c r="C8" s="3">
        <f>+Temperatures!E1062</f>
        <v>64</v>
      </c>
      <c r="D8" s="3">
        <f t="shared" ref="D8:D38" si="0">B8-C8</f>
        <v>3</v>
      </c>
      <c r="E8" s="24">
        <f t="shared" ref="E8:E38" si="1">ROUND((D8/C8),4)</f>
        <v>4.6899999999999997E-2</v>
      </c>
      <c r="F8" s="18">
        <f>+Temperatures!D1093</f>
        <v>47</v>
      </c>
      <c r="G8" s="3">
        <f>+Temperatures!E1093</f>
        <v>45</v>
      </c>
      <c r="H8" s="3">
        <f t="shared" ref="H8:H37" si="2">F8-G8</f>
        <v>2</v>
      </c>
      <c r="I8" s="24">
        <f t="shared" ref="I8:I37" si="3">ROUND((H8/G8),4)</f>
        <v>4.4400000000000002E-2</v>
      </c>
      <c r="J8" s="18">
        <f>+Temperatures!D1123</f>
        <v>24</v>
      </c>
      <c r="K8" s="3">
        <f>+Temperatures!E1123</f>
        <v>25</v>
      </c>
      <c r="L8" s="3">
        <f t="shared" ref="L8:L38" si="4">J8-K8</f>
        <v>-1</v>
      </c>
      <c r="M8" s="24">
        <f t="shared" ref="M8:M38" si="5">ROUND((L8/K8),4)</f>
        <v>-0.04</v>
      </c>
      <c r="N8" s="18">
        <f>+Temperatures!D1154</f>
        <v>31</v>
      </c>
      <c r="O8" s="3">
        <f>+Temperatures!E1154</f>
        <v>32</v>
      </c>
      <c r="P8" s="3">
        <f t="shared" ref="P8:P38" si="6">N8-O8</f>
        <v>-1</v>
      </c>
      <c r="Q8" s="24">
        <f t="shared" ref="Q8:Q38" si="7">ROUND((P8/O8),4)</f>
        <v>-3.1300000000000001E-2</v>
      </c>
      <c r="R8" s="18">
        <f>+Temperatures!D1185</f>
        <v>34</v>
      </c>
      <c r="S8" s="3">
        <f>+Temperatures!E1185</f>
        <v>30</v>
      </c>
      <c r="T8" s="3">
        <f t="shared" ref="T8:T35" si="8">R8-S8</f>
        <v>4</v>
      </c>
      <c r="U8" s="24">
        <f t="shared" ref="U8:U35" si="9">ROUND((T8/S8),4)</f>
        <v>0.1333</v>
      </c>
      <c r="V8" s="18">
        <f>+Temperatures!D1213</f>
        <v>26</v>
      </c>
      <c r="W8" s="3">
        <f>+Temperatures!E1213</f>
        <v>26</v>
      </c>
      <c r="X8" s="3">
        <f t="shared" ref="X8:X38" si="10">V8-W8</f>
        <v>0</v>
      </c>
      <c r="Y8" s="24">
        <f t="shared" ref="Y8:Y38" si="11">ROUND((X8/W8),4)</f>
        <v>0</v>
      </c>
      <c r="Z8" s="13">
        <f>+Temperatures!D1244</f>
        <v>48</v>
      </c>
      <c r="AA8" s="3">
        <f>+Temperatures!E1244</f>
        <v>46</v>
      </c>
      <c r="AB8" s="3">
        <f t="shared" ref="AB8:AB37" si="12">Z8-AA8</f>
        <v>2</v>
      </c>
      <c r="AC8" s="27">
        <f t="shared" ref="AC8:AC37" si="13">ROUND((AB8/AA8),4)</f>
        <v>4.3499999999999997E-2</v>
      </c>
    </row>
    <row r="9" spans="1:29" x14ac:dyDescent="0.2">
      <c r="A9" s="11">
        <v>2</v>
      </c>
      <c r="B9" s="19">
        <f>+Temperatures!D1063</f>
        <v>60</v>
      </c>
      <c r="C9" s="4">
        <f>+Temperatures!E1063</f>
        <v>60</v>
      </c>
      <c r="D9" s="4">
        <f t="shared" si="0"/>
        <v>0</v>
      </c>
      <c r="E9" s="25">
        <f t="shared" si="1"/>
        <v>0</v>
      </c>
      <c r="F9" s="19">
        <f>+Temperatures!D1094</f>
        <v>50</v>
      </c>
      <c r="G9" s="4">
        <f>+Temperatures!E1094</f>
        <v>50</v>
      </c>
      <c r="H9" s="4">
        <f t="shared" si="2"/>
        <v>0</v>
      </c>
      <c r="I9" s="25">
        <f t="shared" si="3"/>
        <v>0</v>
      </c>
      <c r="J9" s="19">
        <f>+Temperatures!D1124</f>
        <v>25</v>
      </c>
      <c r="K9" s="4">
        <f>+Temperatures!E1124</f>
        <v>26</v>
      </c>
      <c r="L9" s="4">
        <f t="shared" si="4"/>
        <v>-1</v>
      </c>
      <c r="M9" s="25">
        <f t="shared" si="5"/>
        <v>-3.85E-2</v>
      </c>
      <c r="N9" s="19">
        <f>+Temperatures!D1155</f>
        <v>32</v>
      </c>
      <c r="O9" s="4">
        <f>+Temperatures!E1155</f>
        <v>31</v>
      </c>
      <c r="P9" s="4">
        <f t="shared" si="6"/>
        <v>1</v>
      </c>
      <c r="Q9" s="25">
        <f t="shared" si="7"/>
        <v>3.2300000000000002E-2</v>
      </c>
      <c r="R9" s="19">
        <f>+Temperatures!D1186</f>
        <v>43</v>
      </c>
      <c r="S9" s="4">
        <f>+Temperatures!E1186</f>
        <v>39</v>
      </c>
      <c r="T9" s="4">
        <f t="shared" si="8"/>
        <v>4</v>
      </c>
      <c r="U9" s="25">
        <f t="shared" si="9"/>
        <v>0.1026</v>
      </c>
      <c r="V9" s="19">
        <f>+Temperatures!D1214</f>
        <v>28</v>
      </c>
      <c r="W9" s="4">
        <f>+Temperatures!E1214</f>
        <v>27</v>
      </c>
      <c r="X9" s="4">
        <f t="shared" si="10"/>
        <v>1</v>
      </c>
      <c r="Y9" s="25">
        <f t="shared" si="11"/>
        <v>3.6999999999999998E-2</v>
      </c>
      <c r="Z9" s="14">
        <f>+Temperatures!D1245</f>
        <v>69</v>
      </c>
      <c r="AA9" s="4">
        <f>+Temperatures!E1245</f>
        <v>70</v>
      </c>
      <c r="AB9" s="4">
        <f t="shared" si="12"/>
        <v>-1</v>
      </c>
      <c r="AC9" s="28">
        <f t="shared" si="13"/>
        <v>-1.43E-2</v>
      </c>
    </row>
    <row r="10" spans="1:29" x14ac:dyDescent="0.2">
      <c r="A10" s="11">
        <v>3</v>
      </c>
      <c r="B10" s="19">
        <f>+Temperatures!D1064</f>
        <v>63</v>
      </c>
      <c r="C10" s="4">
        <f>+Temperatures!E1064</f>
        <v>64</v>
      </c>
      <c r="D10" s="4">
        <f t="shared" si="0"/>
        <v>-1</v>
      </c>
      <c r="E10" s="25">
        <f t="shared" si="1"/>
        <v>-1.5599999999999999E-2</v>
      </c>
      <c r="F10" s="19">
        <f>+Temperatures!D1095</f>
        <v>60</v>
      </c>
      <c r="G10" s="4">
        <f>+Temperatures!E1095</f>
        <v>64</v>
      </c>
      <c r="H10" s="4">
        <f t="shared" si="2"/>
        <v>-4</v>
      </c>
      <c r="I10" s="25">
        <f t="shared" si="3"/>
        <v>-6.25E-2</v>
      </c>
      <c r="J10" s="19">
        <f>+Temperatures!D1125</f>
        <v>28</v>
      </c>
      <c r="K10" s="4">
        <f>+Temperatures!E1125</f>
        <v>26</v>
      </c>
      <c r="L10" s="4">
        <f t="shared" si="4"/>
        <v>2</v>
      </c>
      <c r="M10" s="25">
        <f t="shared" si="5"/>
        <v>7.6899999999999996E-2</v>
      </c>
      <c r="N10" s="19">
        <f>+Temperatures!D1156</f>
        <v>24</v>
      </c>
      <c r="O10" s="4">
        <f>+Temperatures!E1156</f>
        <v>22</v>
      </c>
      <c r="P10" s="4">
        <f t="shared" si="6"/>
        <v>2</v>
      </c>
      <c r="Q10" s="25">
        <f t="shared" si="7"/>
        <v>9.0899999999999995E-2</v>
      </c>
      <c r="R10" s="19">
        <f>+Temperatures!D1187</f>
        <v>50</v>
      </c>
      <c r="S10" s="4">
        <f>+Temperatures!E1187</f>
        <v>49</v>
      </c>
      <c r="T10" s="4">
        <f t="shared" si="8"/>
        <v>1</v>
      </c>
      <c r="U10" s="25">
        <f t="shared" si="9"/>
        <v>2.0400000000000001E-2</v>
      </c>
      <c r="V10" s="19">
        <f>+Temperatures!D1215</f>
        <v>39</v>
      </c>
      <c r="W10" s="4">
        <f>+Temperatures!E1215</f>
        <v>41</v>
      </c>
      <c r="X10" s="4">
        <f t="shared" si="10"/>
        <v>-2</v>
      </c>
      <c r="Y10" s="25">
        <f t="shared" si="11"/>
        <v>-4.8800000000000003E-2</v>
      </c>
      <c r="Z10" s="14">
        <f>+Temperatures!D1246</f>
        <v>60</v>
      </c>
      <c r="AA10" s="4">
        <f>+Temperatures!E1246</f>
        <v>58</v>
      </c>
      <c r="AB10" s="4">
        <f t="shared" si="12"/>
        <v>2</v>
      </c>
      <c r="AC10" s="28">
        <f t="shared" si="13"/>
        <v>3.4500000000000003E-2</v>
      </c>
    </row>
    <row r="11" spans="1:29" x14ac:dyDescent="0.2">
      <c r="A11" s="11">
        <v>4</v>
      </c>
      <c r="B11" s="19">
        <f>+Temperatures!D1065</f>
        <v>65</v>
      </c>
      <c r="C11" s="4">
        <f>+Temperatures!E1065</f>
        <v>67</v>
      </c>
      <c r="D11" s="4">
        <f t="shared" si="0"/>
        <v>-2</v>
      </c>
      <c r="E11" s="25">
        <f t="shared" si="1"/>
        <v>-2.9899999999999999E-2</v>
      </c>
      <c r="F11" s="19">
        <f>+Temperatures!D1096</f>
        <v>66</v>
      </c>
      <c r="G11" s="4">
        <f>+Temperatures!E1096</f>
        <v>69</v>
      </c>
      <c r="H11" s="4">
        <f t="shared" si="2"/>
        <v>-3</v>
      </c>
      <c r="I11" s="25">
        <f t="shared" si="3"/>
        <v>-4.3499999999999997E-2</v>
      </c>
      <c r="J11" s="19">
        <f>+Temperatures!D1126</f>
        <v>32</v>
      </c>
      <c r="K11" s="4">
        <f>+Temperatures!E1126</f>
        <v>33</v>
      </c>
      <c r="L11" s="4">
        <f t="shared" si="4"/>
        <v>-1</v>
      </c>
      <c r="M11" s="25">
        <f t="shared" si="5"/>
        <v>-3.0300000000000001E-2</v>
      </c>
      <c r="N11" s="19">
        <f>+Temperatures!D1157</f>
        <v>20</v>
      </c>
      <c r="O11" s="4">
        <f>+Temperatures!E1157</f>
        <v>18</v>
      </c>
      <c r="P11" s="4">
        <f t="shared" si="6"/>
        <v>2</v>
      </c>
      <c r="Q11" s="25">
        <f t="shared" si="7"/>
        <v>0.1111</v>
      </c>
      <c r="R11" s="19">
        <f>+Temperatures!D1188</f>
        <v>34</v>
      </c>
      <c r="S11" s="4">
        <f>+Temperatures!E1188</f>
        <v>33</v>
      </c>
      <c r="T11" s="4">
        <f t="shared" si="8"/>
        <v>1</v>
      </c>
      <c r="U11" s="25">
        <f t="shared" si="9"/>
        <v>3.0300000000000001E-2</v>
      </c>
      <c r="V11" s="19">
        <f>+Temperatures!D1216</f>
        <v>54</v>
      </c>
      <c r="W11" s="4">
        <f>+Temperatures!E1216</f>
        <v>59</v>
      </c>
      <c r="X11" s="4">
        <f t="shared" si="10"/>
        <v>-5</v>
      </c>
      <c r="Y11" s="25">
        <f t="shared" si="11"/>
        <v>-8.4699999999999998E-2</v>
      </c>
      <c r="Z11" s="14">
        <f>+Temperatures!D1247</f>
        <v>58</v>
      </c>
      <c r="AA11" s="4">
        <f>+Temperatures!E1247</f>
        <v>54</v>
      </c>
      <c r="AB11" s="4">
        <f t="shared" si="12"/>
        <v>4</v>
      </c>
      <c r="AC11" s="28">
        <f t="shared" si="13"/>
        <v>7.4099999999999999E-2</v>
      </c>
    </row>
    <row r="12" spans="1:29" x14ac:dyDescent="0.2">
      <c r="A12" s="11">
        <v>5</v>
      </c>
      <c r="B12" s="19">
        <f>+Temperatures!D1066</f>
        <v>64</v>
      </c>
      <c r="C12" s="4">
        <f>+Temperatures!E1066</f>
        <v>68</v>
      </c>
      <c r="D12" s="4">
        <f t="shared" si="0"/>
        <v>-4</v>
      </c>
      <c r="E12" s="25">
        <f t="shared" si="1"/>
        <v>-5.8799999999999998E-2</v>
      </c>
      <c r="F12" s="19">
        <f>+Temperatures!D1097</f>
        <v>70</v>
      </c>
      <c r="G12" s="4">
        <f>+Temperatures!E1097</f>
        <v>71</v>
      </c>
      <c r="H12" s="4">
        <f t="shared" si="2"/>
        <v>-1</v>
      </c>
      <c r="I12" s="25">
        <f t="shared" si="3"/>
        <v>-1.41E-2</v>
      </c>
      <c r="J12" s="19">
        <f>+Temperatures!D1127</f>
        <v>23</v>
      </c>
      <c r="K12" s="4">
        <f>+Temperatures!E1127</f>
        <v>20</v>
      </c>
      <c r="L12" s="4">
        <f t="shared" si="4"/>
        <v>3</v>
      </c>
      <c r="M12" s="25">
        <f t="shared" si="5"/>
        <v>0.15</v>
      </c>
      <c r="N12" s="19">
        <f>+Temperatures!D1158</f>
        <v>24</v>
      </c>
      <c r="O12" s="4">
        <f>+Temperatures!E1158</f>
        <v>22</v>
      </c>
      <c r="P12" s="4">
        <f t="shared" si="6"/>
        <v>2</v>
      </c>
      <c r="Q12" s="25">
        <f t="shared" si="7"/>
        <v>9.0899999999999995E-2</v>
      </c>
      <c r="R12" s="19">
        <f>+Temperatures!D1189</f>
        <v>38</v>
      </c>
      <c r="S12" s="4">
        <f>+Temperatures!E1189</f>
        <v>32</v>
      </c>
      <c r="T12" s="4">
        <f t="shared" si="8"/>
        <v>6</v>
      </c>
      <c r="U12" s="25">
        <f t="shared" si="9"/>
        <v>0.1875</v>
      </c>
      <c r="V12" s="19">
        <f>+Temperatures!D1217</f>
        <v>41</v>
      </c>
      <c r="W12" s="4">
        <f>+Temperatures!E1217</f>
        <v>40</v>
      </c>
      <c r="X12" s="4">
        <f t="shared" si="10"/>
        <v>1</v>
      </c>
      <c r="Y12" s="25">
        <f t="shared" si="11"/>
        <v>2.5000000000000001E-2</v>
      </c>
      <c r="Z12" s="14">
        <f>+Temperatures!D1248</f>
        <v>55</v>
      </c>
      <c r="AA12" s="4">
        <f>+Temperatures!E1248</f>
        <v>52</v>
      </c>
      <c r="AB12" s="4">
        <f t="shared" si="12"/>
        <v>3</v>
      </c>
      <c r="AC12" s="28">
        <f t="shared" si="13"/>
        <v>5.7700000000000001E-2</v>
      </c>
    </row>
    <row r="13" spans="1:29" x14ac:dyDescent="0.2">
      <c r="A13" s="11">
        <v>6</v>
      </c>
      <c r="B13" s="19">
        <f>+Temperatures!D1067</f>
        <v>66</v>
      </c>
      <c r="C13" s="4">
        <f>+Temperatures!E1067</f>
        <v>68</v>
      </c>
      <c r="D13" s="4">
        <f t="shared" si="0"/>
        <v>-2</v>
      </c>
      <c r="E13" s="25">
        <f t="shared" si="1"/>
        <v>-2.9399999999999999E-2</v>
      </c>
      <c r="F13" s="19">
        <f>+Temperatures!D1098</f>
        <v>59</v>
      </c>
      <c r="G13" s="4">
        <f>+Temperatures!E1098</f>
        <v>60</v>
      </c>
      <c r="H13" s="4">
        <f t="shared" si="2"/>
        <v>-1</v>
      </c>
      <c r="I13" s="25">
        <f t="shared" si="3"/>
        <v>-1.67E-2</v>
      </c>
      <c r="J13" s="19">
        <f>+Temperatures!D1128</f>
        <v>27</v>
      </c>
      <c r="K13" s="4">
        <f>+Temperatures!E1128</f>
        <v>27</v>
      </c>
      <c r="L13" s="4">
        <f t="shared" si="4"/>
        <v>0</v>
      </c>
      <c r="M13" s="25">
        <f t="shared" si="5"/>
        <v>0</v>
      </c>
      <c r="N13" s="19">
        <f>+Temperatures!D1159</f>
        <v>22</v>
      </c>
      <c r="O13" s="4">
        <f>+Temperatures!E1159</f>
        <v>22</v>
      </c>
      <c r="P13" s="4">
        <f t="shared" si="6"/>
        <v>0</v>
      </c>
      <c r="Q13" s="25">
        <f t="shared" si="7"/>
        <v>0</v>
      </c>
      <c r="R13" s="19">
        <f>+Temperatures!D1190</f>
        <v>41</v>
      </c>
      <c r="S13" s="4">
        <f>+Temperatures!E1190</f>
        <v>35</v>
      </c>
      <c r="T13" s="4">
        <f t="shared" si="8"/>
        <v>6</v>
      </c>
      <c r="U13" s="25">
        <f t="shared" si="9"/>
        <v>0.1714</v>
      </c>
      <c r="V13" s="19">
        <f>+Temperatures!D1218</f>
        <v>34</v>
      </c>
      <c r="W13" s="4">
        <f>+Temperatures!E1218</f>
        <v>32</v>
      </c>
      <c r="X13" s="4">
        <f t="shared" si="10"/>
        <v>2</v>
      </c>
      <c r="Y13" s="25">
        <f t="shared" si="11"/>
        <v>6.25E-2</v>
      </c>
      <c r="Z13" s="14">
        <f>+Temperatures!D1249</f>
        <v>39</v>
      </c>
      <c r="AA13" s="4">
        <f>+Temperatures!E1249</f>
        <v>38</v>
      </c>
      <c r="AB13" s="4">
        <f t="shared" si="12"/>
        <v>1</v>
      </c>
      <c r="AC13" s="28">
        <f t="shared" si="13"/>
        <v>2.63E-2</v>
      </c>
    </row>
    <row r="14" spans="1:29" x14ac:dyDescent="0.2">
      <c r="A14" s="11">
        <v>7</v>
      </c>
      <c r="B14" s="19">
        <f>+Temperatures!D1068</f>
        <v>55</v>
      </c>
      <c r="C14" s="4">
        <f>+Temperatures!E1068</f>
        <v>55</v>
      </c>
      <c r="D14" s="4">
        <f t="shared" si="0"/>
        <v>0</v>
      </c>
      <c r="E14" s="25">
        <f t="shared" si="1"/>
        <v>0</v>
      </c>
      <c r="F14" s="19">
        <f>+Temperatures!D1099</f>
        <v>50</v>
      </c>
      <c r="G14" s="4">
        <f>+Temperatures!E1099</f>
        <v>49</v>
      </c>
      <c r="H14" s="4">
        <f t="shared" si="2"/>
        <v>1</v>
      </c>
      <c r="I14" s="25">
        <f t="shared" si="3"/>
        <v>2.0400000000000001E-2</v>
      </c>
      <c r="J14" s="19">
        <f>+Temperatures!D1129</f>
        <v>35</v>
      </c>
      <c r="K14" s="4">
        <f>+Temperatures!E1129</f>
        <v>39</v>
      </c>
      <c r="L14" s="4">
        <f t="shared" si="4"/>
        <v>-4</v>
      </c>
      <c r="M14" s="25">
        <f t="shared" si="5"/>
        <v>-0.1026</v>
      </c>
      <c r="N14" s="19">
        <f>+Temperatures!D1160</f>
        <v>21</v>
      </c>
      <c r="O14" s="4">
        <f>+Temperatures!E1160</f>
        <v>24</v>
      </c>
      <c r="P14" s="4">
        <f t="shared" si="6"/>
        <v>-3</v>
      </c>
      <c r="Q14" s="25">
        <f t="shared" si="7"/>
        <v>-0.125</v>
      </c>
      <c r="R14" s="19">
        <f>+Temperatures!D1191</f>
        <v>32</v>
      </c>
      <c r="S14" s="4">
        <f>+Temperatures!E1191</f>
        <v>31</v>
      </c>
      <c r="T14" s="4">
        <f t="shared" si="8"/>
        <v>1</v>
      </c>
      <c r="U14" s="25">
        <f t="shared" si="9"/>
        <v>3.2300000000000002E-2</v>
      </c>
      <c r="V14" s="19">
        <f>+Temperatures!D1219</f>
        <v>37</v>
      </c>
      <c r="W14" s="4">
        <f>+Temperatures!E1219</f>
        <v>38</v>
      </c>
      <c r="X14" s="4">
        <f t="shared" si="10"/>
        <v>-1</v>
      </c>
      <c r="Y14" s="25">
        <f t="shared" si="11"/>
        <v>-2.63E-2</v>
      </c>
      <c r="Z14" s="14">
        <f>+Temperatures!D1250</f>
        <v>39</v>
      </c>
      <c r="AA14" s="4">
        <f>+Temperatures!E1250</f>
        <v>39</v>
      </c>
      <c r="AB14" s="4">
        <f t="shared" si="12"/>
        <v>0</v>
      </c>
      <c r="AC14" s="28">
        <f t="shared" si="13"/>
        <v>0</v>
      </c>
    </row>
    <row r="15" spans="1:29" x14ac:dyDescent="0.2">
      <c r="A15" s="11">
        <v>8</v>
      </c>
      <c r="B15" s="19">
        <f>+Temperatures!D1069</f>
        <v>57</v>
      </c>
      <c r="C15" s="4">
        <f>+Temperatures!E1069</f>
        <v>56</v>
      </c>
      <c r="D15" s="4">
        <f t="shared" si="0"/>
        <v>1</v>
      </c>
      <c r="E15" s="25">
        <f t="shared" si="1"/>
        <v>1.7899999999999999E-2</v>
      </c>
      <c r="F15" s="19">
        <f>+Temperatures!D1100</f>
        <v>50</v>
      </c>
      <c r="G15" s="4">
        <f>+Temperatures!E1100</f>
        <v>51</v>
      </c>
      <c r="H15" s="4">
        <f t="shared" si="2"/>
        <v>-1</v>
      </c>
      <c r="I15" s="25">
        <f t="shared" si="3"/>
        <v>-1.9599999999999999E-2</v>
      </c>
      <c r="J15" s="19">
        <f>+Temperatures!D1130</f>
        <v>44</v>
      </c>
      <c r="K15" s="4">
        <f>+Temperatures!E1130</f>
        <v>51</v>
      </c>
      <c r="L15" s="4">
        <f t="shared" si="4"/>
        <v>-7</v>
      </c>
      <c r="M15" s="25">
        <f t="shared" si="5"/>
        <v>-0.13730000000000001</v>
      </c>
      <c r="N15" s="19">
        <f>+Temperatures!D1161</f>
        <v>18</v>
      </c>
      <c r="O15" s="4">
        <f>+Temperatures!E1161</f>
        <v>19</v>
      </c>
      <c r="P15" s="4">
        <f t="shared" si="6"/>
        <v>-1</v>
      </c>
      <c r="Q15" s="25">
        <f t="shared" si="7"/>
        <v>-5.2600000000000001E-2</v>
      </c>
      <c r="R15" s="19">
        <f>+Temperatures!D1192</f>
        <v>34</v>
      </c>
      <c r="S15" s="4">
        <f>+Temperatures!E1192</f>
        <v>32</v>
      </c>
      <c r="T15" s="4">
        <f t="shared" si="8"/>
        <v>2</v>
      </c>
      <c r="U15" s="25">
        <f t="shared" si="9"/>
        <v>6.25E-2</v>
      </c>
      <c r="V15" s="19">
        <f>+Temperatures!D1220</f>
        <v>36</v>
      </c>
      <c r="W15" s="4">
        <f>+Temperatures!E1220</f>
        <v>36</v>
      </c>
      <c r="X15" s="4">
        <f t="shared" si="10"/>
        <v>0</v>
      </c>
      <c r="Y15" s="25">
        <f t="shared" si="11"/>
        <v>0</v>
      </c>
      <c r="Z15" s="14">
        <f>+Temperatures!D1251</f>
        <v>35</v>
      </c>
      <c r="AA15" s="4">
        <f>+Temperatures!E1251</f>
        <v>34</v>
      </c>
      <c r="AB15" s="4">
        <f t="shared" si="12"/>
        <v>1</v>
      </c>
      <c r="AC15" s="28">
        <f t="shared" si="13"/>
        <v>2.9399999999999999E-2</v>
      </c>
    </row>
    <row r="16" spans="1:29" x14ac:dyDescent="0.2">
      <c r="A16" s="11">
        <v>9</v>
      </c>
      <c r="B16" s="19">
        <f>+Temperatures!D1070</f>
        <v>57</v>
      </c>
      <c r="C16" s="4">
        <f>+Temperatures!E1070</f>
        <v>56</v>
      </c>
      <c r="D16" s="4">
        <f t="shared" si="0"/>
        <v>1</v>
      </c>
      <c r="E16" s="25">
        <f t="shared" si="1"/>
        <v>1.7899999999999999E-2</v>
      </c>
      <c r="F16" s="19">
        <f>+Temperatures!D1101</f>
        <v>54</v>
      </c>
      <c r="G16" s="4">
        <f>+Temperatures!E1101</f>
        <v>55</v>
      </c>
      <c r="H16" s="4">
        <f t="shared" si="2"/>
        <v>-1</v>
      </c>
      <c r="I16" s="25">
        <f t="shared" si="3"/>
        <v>-1.8200000000000001E-2</v>
      </c>
      <c r="J16" s="19">
        <f>+Temperatures!D1131</f>
        <v>49</v>
      </c>
      <c r="K16" s="4">
        <f>+Temperatures!E1131</f>
        <v>49</v>
      </c>
      <c r="L16" s="4">
        <f t="shared" si="4"/>
        <v>0</v>
      </c>
      <c r="M16" s="25">
        <f t="shared" si="5"/>
        <v>0</v>
      </c>
      <c r="N16" s="19">
        <f>+Temperatures!D1162</f>
        <v>14</v>
      </c>
      <c r="O16" s="4">
        <f>+Temperatures!E1162</f>
        <v>18</v>
      </c>
      <c r="P16" s="4">
        <f t="shared" si="6"/>
        <v>-4</v>
      </c>
      <c r="Q16" s="25">
        <f t="shared" si="7"/>
        <v>-0.22220000000000001</v>
      </c>
      <c r="R16" s="19">
        <f>+Temperatures!D1193</f>
        <v>30</v>
      </c>
      <c r="S16" s="4">
        <f>+Temperatures!E1193</f>
        <v>29</v>
      </c>
      <c r="T16" s="4">
        <f t="shared" si="8"/>
        <v>1</v>
      </c>
      <c r="U16" s="25">
        <f t="shared" si="9"/>
        <v>3.4500000000000003E-2</v>
      </c>
      <c r="V16" s="19">
        <f>+Temperatures!D1221</f>
        <v>43</v>
      </c>
      <c r="W16" s="4">
        <f>+Temperatures!E1221</f>
        <v>45</v>
      </c>
      <c r="X16" s="4">
        <f t="shared" si="10"/>
        <v>-2</v>
      </c>
      <c r="Y16" s="25">
        <f t="shared" si="11"/>
        <v>-4.4400000000000002E-2</v>
      </c>
      <c r="Z16" s="14">
        <f>+Temperatures!D1252</f>
        <v>45</v>
      </c>
      <c r="AA16" s="4">
        <f>+Temperatures!E1252</f>
        <v>43</v>
      </c>
      <c r="AB16" s="4">
        <f t="shared" si="12"/>
        <v>2</v>
      </c>
      <c r="AC16" s="28">
        <f t="shared" si="13"/>
        <v>4.65E-2</v>
      </c>
    </row>
    <row r="17" spans="1:29" x14ac:dyDescent="0.2">
      <c r="A17" s="11">
        <v>10</v>
      </c>
      <c r="B17" s="19">
        <f>+Temperatures!D1071</f>
        <v>54</v>
      </c>
      <c r="C17" s="4">
        <f>+Temperatures!E1071</f>
        <v>55</v>
      </c>
      <c r="D17" s="4">
        <f t="shared" si="0"/>
        <v>-1</v>
      </c>
      <c r="E17" s="25">
        <f t="shared" si="1"/>
        <v>-1.8200000000000001E-2</v>
      </c>
      <c r="F17" s="19">
        <f>+Temperatures!D1102</f>
        <v>56</v>
      </c>
      <c r="G17" s="4">
        <f>+Temperatures!E1102</f>
        <v>54</v>
      </c>
      <c r="H17" s="4">
        <f t="shared" si="2"/>
        <v>2</v>
      </c>
      <c r="I17" s="25">
        <f t="shared" si="3"/>
        <v>3.6999999999999998E-2</v>
      </c>
      <c r="J17" s="19">
        <f>+Temperatures!D1132</f>
        <v>41</v>
      </c>
      <c r="K17" s="4">
        <f>+Temperatures!E1132</f>
        <v>41</v>
      </c>
      <c r="L17" s="4">
        <f t="shared" si="4"/>
        <v>0</v>
      </c>
      <c r="M17" s="25">
        <f t="shared" si="5"/>
        <v>0</v>
      </c>
      <c r="N17" s="19">
        <f>+Temperatures!D1163</f>
        <v>24</v>
      </c>
      <c r="O17" s="4">
        <f>+Temperatures!E1163</f>
        <v>22</v>
      </c>
      <c r="P17" s="4">
        <f t="shared" si="6"/>
        <v>2</v>
      </c>
      <c r="Q17" s="25">
        <f t="shared" si="7"/>
        <v>9.0899999999999995E-2</v>
      </c>
      <c r="R17" s="19">
        <f>+Temperatures!D1194</f>
        <v>32</v>
      </c>
      <c r="S17" s="4">
        <f>+Temperatures!E1194</f>
        <v>31</v>
      </c>
      <c r="T17" s="4">
        <f t="shared" si="8"/>
        <v>1</v>
      </c>
      <c r="U17" s="25">
        <f t="shared" si="9"/>
        <v>3.2300000000000002E-2</v>
      </c>
      <c r="V17" s="19">
        <f>+Temperatures!D1222</f>
        <v>50</v>
      </c>
      <c r="W17" s="4">
        <f>+Temperatures!E1222</f>
        <v>53</v>
      </c>
      <c r="X17" s="4">
        <f t="shared" si="10"/>
        <v>-3</v>
      </c>
      <c r="Y17" s="25">
        <f t="shared" si="11"/>
        <v>-5.6599999999999998E-2</v>
      </c>
      <c r="Z17" s="14">
        <f>+Temperatures!D1253</f>
        <v>49</v>
      </c>
      <c r="AA17" s="4">
        <f>+Temperatures!E1253</f>
        <v>46</v>
      </c>
      <c r="AB17" s="4">
        <f t="shared" si="12"/>
        <v>3</v>
      </c>
      <c r="AC17" s="28">
        <f t="shared" si="13"/>
        <v>6.5199999999999994E-2</v>
      </c>
    </row>
    <row r="18" spans="1:29" x14ac:dyDescent="0.2">
      <c r="A18" s="11">
        <v>11</v>
      </c>
      <c r="B18" s="19">
        <f>+Temperatures!D1072</f>
        <v>60</v>
      </c>
      <c r="C18" s="4">
        <f>+Temperatures!E1072</f>
        <v>61</v>
      </c>
      <c r="D18" s="4">
        <f t="shared" si="0"/>
        <v>-1</v>
      </c>
      <c r="E18" s="25">
        <f t="shared" si="1"/>
        <v>-1.6400000000000001E-2</v>
      </c>
      <c r="F18" s="19">
        <f>+Temperatures!D1103</f>
        <v>49</v>
      </c>
      <c r="G18" s="4">
        <f>+Temperatures!E1103</f>
        <v>50</v>
      </c>
      <c r="H18" s="4">
        <f t="shared" si="2"/>
        <v>-1</v>
      </c>
      <c r="I18" s="25">
        <f t="shared" si="3"/>
        <v>-0.02</v>
      </c>
      <c r="J18" s="19">
        <f>+Temperatures!D1133</f>
        <v>28</v>
      </c>
      <c r="K18" s="4">
        <f>+Temperatures!E1133</f>
        <v>27</v>
      </c>
      <c r="L18" s="4">
        <f t="shared" si="4"/>
        <v>1</v>
      </c>
      <c r="M18" s="25">
        <f t="shared" si="5"/>
        <v>3.6999999999999998E-2</v>
      </c>
      <c r="N18" s="19">
        <f>+Temperatures!D1164</f>
        <v>22</v>
      </c>
      <c r="O18" s="4">
        <f>+Temperatures!E1164</f>
        <v>25</v>
      </c>
      <c r="P18" s="4">
        <f t="shared" si="6"/>
        <v>-3</v>
      </c>
      <c r="Q18" s="25">
        <f t="shared" si="7"/>
        <v>-0.12</v>
      </c>
      <c r="R18" s="19">
        <f>+Temperatures!D1195</f>
        <v>31</v>
      </c>
      <c r="S18" s="4">
        <f>+Temperatures!E1195</f>
        <v>32</v>
      </c>
      <c r="T18" s="4">
        <f t="shared" si="8"/>
        <v>-1</v>
      </c>
      <c r="U18" s="25">
        <f t="shared" si="9"/>
        <v>-3.1300000000000001E-2</v>
      </c>
      <c r="V18" s="19">
        <f>+Temperatures!D1223</f>
        <v>52</v>
      </c>
      <c r="W18" s="4">
        <f>+Temperatures!E1223</f>
        <v>53</v>
      </c>
      <c r="X18" s="4">
        <f t="shared" si="10"/>
        <v>-1</v>
      </c>
      <c r="Y18" s="25">
        <f t="shared" si="11"/>
        <v>-1.89E-2</v>
      </c>
      <c r="Z18" s="14">
        <f>+Temperatures!D1254</f>
        <v>42</v>
      </c>
      <c r="AA18" s="4">
        <f>+Temperatures!E1254</f>
        <v>37</v>
      </c>
      <c r="AB18" s="4">
        <f t="shared" si="12"/>
        <v>5</v>
      </c>
      <c r="AC18" s="28">
        <f t="shared" si="13"/>
        <v>0.1351</v>
      </c>
    </row>
    <row r="19" spans="1:29" x14ac:dyDescent="0.2">
      <c r="A19" s="11">
        <v>12</v>
      </c>
      <c r="B19" s="19">
        <f>+Temperatures!D1073</f>
        <v>67</v>
      </c>
      <c r="C19" s="4">
        <f>+Temperatures!E1073</f>
        <v>68</v>
      </c>
      <c r="D19" s="4">
        <f t="shared" si="0"/>
        <v>-1</v>
      </c>
      <c r="E19" s="25">
        <f t="shared" si="1"/>
        <v>-1.47E-2</v>
      </c>
      <c r="F19" s="19">
        <f>+Temperatures!D1104</f>
        <v>42</v>
      </c>
      <c r="G19" s="4">
        <f>+Temperatures!E1104</f>
        <v>43</v>
      </c>
      <c r="H19" s="4">
        <f t="shared" si="2"/>
        <v>-1</v>
      </c>
      <c r="I19" s="25">
        <f t="shared" si="3"/>
        <v>-2.3300000000000001E-2</v>
      </c>
      <c r="J19" s="19">
        <f>+Temperatures!D1134</f>
        <v>25</v>
      </c>
      <c r="K19" s="4">
        <f>+Temperatures!E1134</f>
        <v>22</v>
      </c>
      <c r="L19" s="4">
        <f t="shared" si="4"/>
        <v>3</v>
      </c>
      <c r="M19" s="25">
        <f t="shared" si="5"/>
        <v>0.13639999999999999</v>
      </c>
      <c r="N19" s="19">
        <f>+Temperatures!D1165</f>
        <v>30</v>
      </c>
      <c r="O19" s="4">
        <f>+Temperatures!E1165</f>
        <v>32</v>
      </c>
      <c r="P19" s="4">
        <f t="shared" si="6"/>
        <v>-2</v>
      </c>
      <c r="Q19" s="25">
        <f t="shared" si="7"/>
        <v>-6.25E-2</v>
      </c>
      <c r="R19" s="19">
        <f>+Temperatures!D1196</f>
        <v>38</v>
      </c>
      <c r="S19" s="4">
        <f>+Temperatures!E1196</f>
        <v>35</v>
      </c>
      <c r="T19" s="4">
        <f t="shared" si="8"/>
        <v>3</v>
      </c>
      <c r="U19" s="25">
        <f t="shared" si="9"/>
        <v>8.5699999999999998E-2</v>
      </c>
      <c r="V19" s="19">
        <f>+Temperatures!D1224</f>
        <v>56</v>
      </c>
      <c r="W19" s="4">
        <f>+Temperatures!E1224</f>
        <v>52</v>
      </c>
      <c r="X19" s="4">
        <f t="shared" si="10"/>
        <v>4</v>
      </c>
      <c r="Y19" s="25">
        <f t="shared" si="11"/>
        <v>7.6899999999999996E-2</v>
      </c>
      <c r="Z19" s="14">
        <f>+Temperatures!D1255</f>
        <v>44</v>
      </c>
      <c r="AA19" s="4">
        <f>+Temperatures!E1255</f>
        <v>45</v>
      </c>
      <c r="AB19" s="4">
        <f t="shared" si="12"/>
        <v>-1</v>
      </c>
      <c r="AC19" s="28">
        <f t="shared" si="13"/>
        <v>-2.2200000000000001E-2</v>
      </c>
    </row>
    <row r="20" spans="1:29" x14ac:dyDescent="0.2">
      <c r="A20" s="11">
        <v>13</v>
      </c>
      <c r="B20" s="19">
        <f>+Temperatures!D1074</f>
        <v>62</v>
      </c>
      <c r="C20" s="4">
        <f>+Temperatures!E1074</f>
        <v>62</v>
      </c>
      <c r="D20" s="4">
        <f t="shared" si="0"/>
        <v>0</v>
      </c>
      <c r="E20" s="25">
        <f t="shared" si="1"/>
        <v>0</v>
      </c>
      <c r="F20" s="19">
        <f>+Temperatures!D1105</f>
        <v>50</v>
      </c>
      <c r="G20" s="4">
        <f>+Temperatures!E1105</f>
        <v>51</v>
      </c>
      <c r="H20" s="4">
        <f t="shared" si="2"/>
        <v>-1</v>
      </c>
      <c r="I20" s="25">
        <f t="shared" si="3"/>
        <v>-1.9599999999999999E-2</v>
      </c>
      <c r="J20" s="19">
        <f>+Temperatures!D1135</f>
        <v>28</v>
      </c>
      <c r="K20" s="4">
        <f>+Temperatures!E1135</f>
        <v>26</v>
      </c>
      <c r="L20" s="4">
        <f t="shared" si="4"/>
        <v>2</v>
      </c>
      <c r="M20" s="25">
        <f t="shared" si="5"/>
        <v>7.6899999999999996E-2</v>
      </c>
      <c r="N20" s="19">
        <f>+Temperatures!D1166</f>
        <v>15</v>
      </c>
      <c r="O20" s="4">
        <f>+Temperatures!E1166</f>
        <v>16</v>
      </c>
      <c r="P20" s="4">
        <f t="shared" si="6"/>
        <v>-1</v>
      </c>
      <c r="Q20" s="25">
        <f t="shared" si="7"/>
        <v>-6.25E-2</v>
      </c>
      <c r="R20" s="19">
        <f>+Temperatures!D1197</f>
        <v>25</v>
      </c>
      <c r="S20" s="4">
        <f>+Temperatures!E1197</f>
        <v>22</v>
      </c>
      <c r="T20" s="4">
        <f t="shared" si="8"/>
        <v>3</v>
      </c>
      <c r="U20" s="25">
        <f t="shared" si="9"/>
        <v>0.13639999999999999</v>
      </c>
      <c r="V20" s="19">
        <f>+Temperatures!D1225</f>
        <v>59</v>
      </c>
      <c r="W20" s="4">
        <f>+Temperatures!E1225</f>
        <v>60</v>
      </c>
      <c r="X20" s="4">
        <f t="shared" si="10"/>
        <v>-1</v>
      </c>
      <c r="Y20" s="25">
        <f t="shared" si="11"/>
        <v>-1.67E-2</v>
      </c>
      <c r="Z20" s="14">
        <f>+Temperatures!D1256</f>
        <v>52</v>
      </c>
      <c r="AA20" s="4">
        <f>+Temperatures!E1256</f>
        <v>56</v>
      </c>
      <c r="AB20" s="4">
        <f t="shared" si="12"/>
        <v>-4</v>
      </c>
      <c r="AC20" s="28">
        <f t="shared" si="13"/>
        <v>-7.1400000000000005E-2</v>
      </c>
    </row>
    <row r="21" spans="1:29" x14ac:dyDescent="0.2">
      <c r="A21" s="11">
        <v>14</v>
      </c>
      <c r="B21" s="19">
        <f>+Temperatures!D1075</f>
        <v>49</v>
      </c>
      <c r="C21" s="4">
        <f>+Temperatures!E1075</f>
        <v>49</v>
      </c>
      <c r="D21" s="4">
        <f t="shared" si="0"/>
        <v>0</v>
      </c>
      <c r="E21" s="25">
        <f t="shared" si="1"/>
        <v>0</v>
      </c>
      <c r="F21" s="19">
        <f>+Temperatures!D1106</f>
        <v>50</v>
      </c>
      <c r="G21" s="4">
        <f>+Temperatures!E1106</f>
        <v>51</v>
      </c>
      <c r="H21" s="4">
        <f t="shared" si="2"/>
        <v>-1</v>
      </c>
      <c r="I21" s="25">
        <f t="shared" si="3"/>
        <v>-1.9599999999999999E-2</v>
      </c>
      <c r="J21" s="19">
        <f>+Temperatures!D1136</f>
        <v>38</v>
      </c>
      <c r="K21" s="4">
        <f>+Temperatures!E1136</f>
        <v>41</v>
      </c>
      <c r="L21" s="4">
        <f t="shared" si="4"/>
        <v>-3</v>
      </c>
      <c r="M21" s="25">
        <f t="shared" si="5"/>
        <v>-7.3200000000000001E-2</v>
      </c>
      <c r="N21" s="19">
        <f>+Temperatures!D1167</f>
        <v>11</v>
      </c>
      <c r="O21" s="4">
        <f>+Temperatures!E1167</f>
        <v>12</v>
      </c>
      <c r="P21" s="4">
        <f t="shared" si="6"/>
        <v>-1</v>
      </c>
      <c r="Q21" s="25">
        <f t="shared" si="7"/>
        <v>-8.3299999999999999E-2</v>
      </c>
      <c r="R21" s="19">
        <f>+Temperatures!D1198</f>
        <v>31</v>
      </c>
      <c r="S21" s="4">
        <f>+Temperatures!E1198</f>
        <v>30</v>
      </c>
      <c r="T21" s="4">
        <f t="shared" si="8"/>
        <v>1</v>
      </c>
      <c r="U21" s="25">
        <f t="shared" si="9"/>
        <v>3.3300000000000003E-2</v>
      </c>
      <c r="V21" s="19">
        <f>+Temperatures!D1226</f>
        <v>66</v>
      </c>
      <c r="W21" s="4">
        <f>+Temperatures!E1226</f>
        <v>70</v>
      </c>
      <c r="X21" s="4">
        <f t="shared" si="10"/>
        <v>-4</v>
      </c>
      <c r="Y21" s="25">
        <f t="shared" si="11"/>
        <v>-5.7099999999999998E-2</v>
      </c>
      <c r="Z21" s="14">
        <f>+Temperatures!D1257</f>
        <v>58</v>
      </c>
      <c r="AA21" s="4">
        <f>+Temperatures!E1257</f>
        <v>61</v>
      </c>
      <c r="AB21" s="4">
        <f t="shared" si="12"/>
        <v>-3</v>
      </c>
      <c r="AC21" s="28">
        <f t="shared" si="13"/>
        <v>-4.9200000000000001E-2</v>
      </c>
    </row>
    <row r="22" spans="1:29" x14ac:dyDescent="0.2">
      <c r="A22" s="11">
        <v>15</v>
      </c>
      <c r="B22" s="19">
        <f>+Temperatures!D1076</f>
        <v>44</v>
      </c>
      <c r="C22" s="4">
        <f>+Temperatures!E1076</f>
        <v>42</v>
      </c>
      <c r="D22" s="4">
        <f t="shared" si="0"/>
        <v>2</v>
      </c>
      <c r="E22" s="25">
        <f t="shared" si="1"/>
        <v>4.7600000000000003E-2</v>
      </c>
      <c r="F22" s="19">
        <f>+Temperatures!D1107</f>
        <v>49</v>
      </c>
      <c r="G22" s="4">
        <f>+Temperatures!E1107</f>
        <v>50</v>
      </c>
      <c r="H22" s="4">
        <f t="shared" si="2"/>
        <v>-1</v>
      </c>
      <c r="I22" s="25">
        <f t="shared" si="3"/>
        <v>-0.02</v>
      </c>
      <c r="J22" s="19">
        <f>+Temperatures!D1137</f>
        <v>45</v>
      </c>
      <c r="K22" s="4">
        <f>+Temperatures!E1137</f>
        <v>47</v>
      </c>
      <c r="L22" s="4">
        <f t="shared" si="4"/>
        <v>-2</v>
      </c>
      <c r="M22" s="25">
        <f t="shared" si="5"/>
        <v>-4.2599999999999999E-2</v>
      </c>
      <c r="N22" s="19">
        <f>+Temperatures!D1168</f>
        <v>14</v>
      </c>
      <c r="O22" s="4">
        <f>+Temperatures!E1168</f>
        <v>17</v>
      </c>
      <c r="P22" s="4">
        <f t="shared" si="6"/>
        <v>-3</v>
      </c>
      <c r="Q22" s="25">
        <f t="shared" si="7"/>
        <v>-0.17649999999999999</v>
      </c>
      <c r="R22" s="19">
        <f>+Temperatures!D1199</f>
        <v>41</v>
      </c>
      <c r="S22" s="4">
        <f>+Temperatures!E1199</f>
        <v>38</v>
      </c>
      <c r="T22" s="4">
        <f t="shared" si="8"/>
        <v>3</v>
      </c>
      <c r="U22" s="25">
        <f t="shared" si="9"/>
        <v>7.8899999999999998E-2</v>
      </c>
      <c r="V22" s="19">
        <f>+Temperatures!D1227</f>
        <v>64</v>
      </c>
      <c r="W22" s="4">
        <f>+Temperatures!E1227</f>
        <v>61</v>
      </c>
      <c r="X22" s="4">
        <f t="shared" si="10"/>
        <v>3</v>
      </c>
      <c r="Y22" s="25">
        <f t="shared" si="11"/>
        <v>4.9200000000000001E-2</v>
      </c>
      <c r="Z22" s="14">
        <f>+Temperatures!D1258</f>
        <v>45</v>
      </c>
      <c r="AA22" s="4">
        <f>+Temperatures!E1258</f>
        <v>45</v>
      </c>
      <c r="AB22" s="4">
        <f t="shared" si="12"/>
        <v>0</v>
      </c>
      <c r="AC22" s="28">
        <f t="shared" si="13"/>
        <v>0</v>
      </c>
    </row>
    <row r="23" spans="1:29" x14ac:dyDescent="0.2">
      <c r="A23" s="11">
        <v>16</v>
      </c>
      <c r="B23" s="19">
        <f>+Temperatures!D1077</f>
        <v>44</v>
      </c>
      <c r="C23" s="4">
        <f>+Temperatures!E1077</f>
        <v>42</v>
      </c>
      <c r="D23" s="4">
        <f t="shared" si="0"/>
        <v>2</v>
      </c>
      <c r="E23" s="25">
        <f t="shared" si="1"/>
        <v>4.7600000000000003E-2</v>
      </c>
      <c r="F23" s="19">
        <f>+Temperatures!D1108</f>
        <v>47</v>
      </c>
      <c r="G23" s="4">
        <f>+Temperatures!E1108</f>
        <v>47</v>
      </c>
      <c r="H23" s="4">
        <f t="shared" si="2"/>
        <v>0</v>
      </c>
      <c r="I23" s="25">
        <f t="shared" si="3"/>
        <v>0</v>
      </c>
      <c r="J23" s="19">
        <f>+Temperatures!D1138</f>
        <v>49</v>
      </c>
      <c r="K23" s="4">
        <f>+Temperatures!E1138</f>
        <v>49</v>
      </c>
      <c r="L23" s="4">
        <f t="shared" si="4"/>
        <v>0</v>
      </c>
      <c r="M23" s="25">
        <f t="shared" si="5"/>
        <v>0</v>
      </c>
      <c r="N23" s="19">
        <f>+Temperatures!D1169</f>
        <v>29</v>
      </c>
      <c r="O23" s="4">
        <f>+Temperatures!E1169</f>
        <v>30</v>
      </c>
      <c r="P23" s="4">
        <f t="shared" si="6"/>
        <v>-1</v>
      </c>
      <c r="Q23" s="25">
        <f t="shared" si="7"/>
        <v>-3.3300000000000003E-2</v>
      </c>
      <c r="R23" s="19">
        <f>+Temperatures!D1200</f>
        <v>26</v>
      </c>
      <c r="S23" s="4">
        <f>+Temperatures!E1200</f>
        <v>24</v>
      </c>
      <c r="T23" s="4">
        <f t="shared" si="8"/>
        <v>2</v>
      </c>
      <c r="U23" s="25">
        <f t="shared" si="9"/>
        <v>8.3299999999999999E-2</v>
      </c>
      <c r="V23" s="19">
        <f>+Temperatures!D1228</f>
        <v>45</v>
      </c>
      <c r="W23" s="4">
        <f>+Temperatures!E1228</f>
        <v>42</v>
      </c>
      <c r="X23" s="4">
        <f t="shared" si="10"/>
        <v>3</v>
      </c>
      <c r="Y23" s="25">
        <f t="shared" si="11"/>
        <v>7.1400000000000005E-2</v>
      </c>
      <c r="Z23" s="14">
        <f>+Temperatures!D1259</f>
        <v>45</v>
      </c>
      <c r="AA23" s="4">
        <f>+Temperatures!E1259</f>
        <v>45</v>
      </c>
      <c r="AB23" s="4">
        <f t="shared" si="12"/>
        <v>0</v>
      </c>
      <c r="AC23" s="28">
        <f t="shared" si="13"/>
        <v>0</v>
      </c>
    </row>
    <row r="24" spans="1:29" x14ac:dyDescent="0.2">
      <c r="A24" s="11">
        <v>17</v>
      </c>
      <c r="B24" s="19">
        <f>+Temperatures!D1078</f>
        <v>48</v>
      </c>
      <c r="C24" s="4">
        <f>+Temperatures!E1078</f>
        <v>47</v>
      </c>
      <c r="D24" s="4">
        <f t="shared" si="0"/>
        <v>1</v>
      </c>
      <c r="E24" s="25">
        <f t="shared" si="1"/>
        <v>2.1299999999999999E-2</v>
      </c>
      <c r="F24" s="19">
        <f>+Temperatures!D1109</f>
        <v>52</v>
      </c>
      <c r="G24" s="4">
        <f>+Temperatures!E1109</f>
        <v>54</v>
      </c>
      <c r="H24" s="4">
        <f t="shared" si="2"/>
        <v>-2</v>
      </c>
      <c r="I24" s="25">
        <f t="shared" si="3"/>
        <v>-3.6999999999999998E-2</v>
      </c>
      <c r="J24" s="19">
        <f>+Temperatures!D1139</f>
        <v>40</v>
      </c>
      <c r="K24" s="4">
        <f>+Temperatures!E1139</f>
        <v>41</v>
      </c>
      <c r="L24" s="4">
        <f t="shared" si="4"/>
        <v>-1</v>
      </c>
      <c r="M24" s="25">
        <f t="shared" si="5"/>
        <v>-2.4400000000000002E-2</v>
      </c>
      <c r="N24" s="19">
        <f>+Temperatures!D1170</f>
        <v>34</v>
      </c>
      <c r="O24" s="4">
        <f>+Temperatures!E1170</f>
        <v>38</v>
      </c>
      <c r="P24" s="4">
        <f t="shared" si="6"/>
        <v>-4</v>
      </c>
      <c r="Q24" s="25">
        <f t="shared" si="7"/>
        <v>-0.1053</v>
      </c>
      <c r="R24" s="19">
        <f>+Temperatures!D1201</f>
        <v>15</v>
      </c>
      <c r="S24" s="4">
        <f>+Temperatures!E1201</f>
        <v>14</v>
      </c>
      <c r="T24" s="4">
        <f t="shared" si="8"/>
        <v>1</v>
      </c>
      <c r="U24" s="25">
        <f t="shared" si="9"/>
        <v>7.1400000000000005E-2</v>
      </c>
      <c r="V24" s="19">
        <f>+Temperatures!D1229</f>
        <v>43</v>
      </c>
      <c r="W24" s="4">
        <f>+Temperatures!E1229</f>
        <v>42</v>
      </c>
      <c r="X24" s="4">
        <f t="shared" si="10"/>
        <v>1</v>
      </c>
      <c r="Y24" s="25">
        <f t="shared" si="11"/>
        <v>2.3800000000000002E-2</v>
      </c>
      <c r="Z24" s="14">
        <f>+Temperatures!D1260</f>
        <v>56</v>
      </c>
      <c r="AA24" s="4">
        <f>+Temperatures!E1260</f>
        <v>60</v>
      </c>
      <c r="AB24" s="4">
        <f t="shared" si="12"/>
        <v>-4</v>
      </c>
      <c r="AC24" s="28">
        <f t="shared" si="13"/>
        <v>-6.6699999999999995E-2</v>
      </c>
    </row>
    <row r="25" spans="1:29" x14ac:dyDescent="0.2">
      <c r="A25" s="11">
        <v>18</v>
      </c>
      <c r="B25" s="19">
        <f>+Temperatures!D1079</f>
        <v>53</v>
      </c>
      <c r="C25" s="4">
        <f>+Temperatures!E1079</f>
        <v>53</v>
      </c>
      <c r="D25" s="4">
        <f t="shared" si="0"/>
        <v>0</v>
      </c>
      <c r="E25" s="25">
        <f t="shared" si="1"/>
        <v>0</v>
      </c>
      <c r="F25" s="19">
        <f>+Temperatures!D1110</f>
        <v>57</v>
      </c>
      <c r="G25" s="4">
        <f>+Temperatures!E1110</f>
        <v>59</v>
      </c>
      <c r="H25" s="4">
        <f t="shared" si="2"/>
        <v>-2</v>
      </c>
      <c r="I25" s="25">
        <f t="shared" si="3"/>
        <v>-3.39E-2</v>
      </c>
      <c r="J25" s="19">
        <f>+Temperatures!D1140</f>
        <v>36</v>
      </c>
      <c r="K25" s="4">
        <f>+Temperatures!E1140</f>
        <v>37</v>
      </c>
      <c r="L25" s="4">
        <f t="shared" si="4"/>
        <v>-1</v>
      </c>
      <c r="M25" s="25">
        <f t="shared" si="5"/>
        <v>-2.7E-2</v>
      </c>
      <c r="N25" s="19">
        <f>+Temperatures!D1171</f>
        <v>28</v>
      </c>
      <c r="O25" s="4">
        <f>+Temperatures!E1171</f>
        <v>31</v>
      </c>
      <c r="P25" s="4">
        <f t="shared" si="6"/>
        <v>-3</v>
      </c>
      <c r="Q25" s="25">
        <f t="shared" si="7"/>
        <v>-9.6799999999999997E-2</v>
      </c>
      <c r="R25" s="19">
        <f>+Temperatures!D1202</f>
        <v>14</v>
      </c>
      <c r="S25" s="4">
        <f>+Temperatures!E1202</f>
        <v>14</v>
      </c>
      <c r="T25" s="4">
        <f t="shared" si="8"/>
        <v>0</v>
      </c>
      <c r="U25" s="25">
        <f t="shared" si="9"/>
        <v>0</v>
      </c>
      <c r="V25" s="19">
        <f>+Temperatures!D1230</f>
        <v>58</v>
      </c>
      <c r="W25" s="4">
        <f>+Temperatures!E1230</f>
        <v>62</v>
      </c>
      <c r="X25" s="4">
        <f t="shared" si="10"/>
        <v>-4</v>
      </c>
      <c r="Y25" s="25">
        <f t="shared" si="11"/>
        <v>-6.4500000000000002E-2</v>
      </c>
      <c r="Z25" s="14">
        <f>+Temperatures!D1261</f>
        <v>70</v>
      </c>
      <c r="AA25" s="4">
        <f>+Temperatures!E1261</f>
        <v>74</v>
      </c>
      <c r="AB25" s="4">
        <f t="shared" si="12"/>
        <v>-4</v>
      </c>
      <c r="AC25" s="28">
        <f t="shared" si="13"/>
        <v>-5.4100000000000002E-2</v>
      </c>
    </row>
    <row r="26" spans="1:29" x14ac:dyDescent="0.2">
      <c r="A26" s="11">
        <v>19</v>
      </c>
      <c r="B26" s="19">
        <f>+Temperatures!D1080</f>
        <v>56</v>
      </c>
      <c r="C26" s="4">
        <f>+Temperatures!E1080</f>
        <v>55</v>
      </c>
      <c r="D26" s="4">
        <f t="shared" si="0"/>
        <v>1</v>
      </c>
      <c r="E26" s="25">
        <f t="shared" si="1"/>
        <v>1.8200000000000001E-2</v>
      </c>
      <c r="F26" s="19">
        <f>+Temperatures!D1111</f>
        <v>57</v>
      </c>
      <c r="G26" s="4">
        <f>+Temperatures!E1111</f>
        <v>56</v>
      </c>
      <c r="H26" s="4">
        <f t="shared" si="2"/>
        <v>1</v>
      </c>
      <c r="I26" s="25">
        <f t="shared" si="3"/>
        <v>1.7899999999999999E-2</v>
      </c>
      <c r="J26" s="19">
        <f>+Temperatures!D1141</f>
        <v>34</v>
      </c>
      <c r="K26" s="4">
        <f>+Temperatures!E1141</f>
        <v>35</v>
      </c>
      <c r="L26" s="4">
        <f t="shared" si="4"/>
        <v>-1</v>
      </c>
      <c r="M26" s="25">
        <f t="shared" si="5"/>
        <v>-2.86E-2</v>
      </c>
      <c r="N26" s="19">
        <f>+Temperatures!D1172</f>
        <v>14</v>
      </c>
      <c r="O26" s="4">
        <f>+Temperatures!E1172</f>
        <v>14</v>
      </c>
      <c r="P26" s="4">
        <f t="shared" si="6"/>
        <v>0</v>
      </c>
      <c r="Q26" s="25">
        <f t="shared" si="7"/>
        <v>0</v>
      </c>
      <c r="R26" s="19">
        <f>+Temperatures!D1203</f>
        <v>17</v>
      </c>
      <c r="S26" s="4">
        <f>+Temperatures!E1203</f>
        <v>18</v>
      </c>
      <c r="T26" s="4">
        <f t="shared" si="8"/>
        <v>-1</v>
      </c>
      <c r="U26" s="25">
        <f t="shared" si="9"/>
        <v>-5.5599999999999997E-2</v>
      </c>
      <c r="V26" s="19">
        <f>+Temperatures!D1231</f>
        <v>59</v>
      </c>
      <c r="W26" s="4">
        <f>+Temperatures!E1231</f>
        <v>61</v>
      </c>
      <c r="X26" s="4">
        <f t="shared" si="10"/>
        <v>-2</v>
      </c>
      <c r="Y26" s="25">
        <f t="shared" si="11"/>
        <v>-3.2800000000000003E-2</v>
      </c>
      <c r="Z26" s="14">
        <f>+Temperatures!D1262</f>
        <v>62</v>
      </c>
      <c r="AA26" s="4">
        <f>+Temperatures!E1262</f>
        <v>64</v>
      </c>
      <c r="AB26" s="4">
        <f t="shared" si="12"/>
        <v>-2</v>
      </c>
      <c r="AC26" s="28">
        <f t="shared" si="13"/>
        <v>-3.1300000000000001E-2</v>
      </c>
    </row>
    <row r="27" spans="1:29" x14ac:dyDescent="0.2">
      <c r="A27" s="11">
        <v>20</v>
      </c>
      <c r="B27" s="19">
        <f>+Temperatures!D1081</f>
        <v>57</v>
      </c>
      <c r="C27" s="4">
        <f>+Temperatures!E1081</f>
        <v>57</v>
      </c>
      <c r="D27" s="4">
        <f t="shared" si="0"/>
        <v>0</v>
      </c>
      <c r="E27" s="25">
        <f t="shared" si="1"/>
        <v>0</v>
      </c>
      <c r="F27" s="19">
        <f>+Temperatures!D1112</f>
        <v>43</v>
      </c>
      <c r="G27" s="4">
        <f>+Temperatures!E1112</f>
        <v>41</v>
      </c>
      <c r="H27" s="4">
        <f t="shared" si="2"/>
        <v>2</v>
      </c>
      <c r="I27" s="25">
        <f t="shared" si="3"/>
        <v>4.8800000000000003E-2</v>
      </c>
      <c r="J27" s="19">
        <f>+Temperatures!D1142</f>
        <v>32</v>
      </c>
      <c r="K27" s="4">
        <f>+Temperatures!E1142</f>
        <v>32</v>
      </c>
      <c r="L27" s="4">
        <f t="shared" si="4"/>
        <v>0</v>
      </c>
      <c r="M27" s="25">
        <f t="shared" si="5"/>
        <v>0</v>
      </c>
      <c r="N27" s="19">
        <f>+Temperatures!D1173</f>
        <v>8</v>
      </c>
      <c r="O27" s="4">
        <f>+Temperatures!E1173</f>
        <v>6</v>
      </c>
      <c r="P27" s="4">
        <f t="shared" si="6"/>
        <v>2</v>
      </c>
      <c r="Q27" s="25">
        <f t="shared" si="7"/>
        <v>0.33329999999999999</v>
      </c>
      <c r="R27" s="19">
        <f>+Temperatures!D1204</f>
        <v>19</v>
      </c>
      <c r="S27" s="4">
        <f>+Temperatures!E1204</f>
        <v>19</v>
      </c>
      <c r="T27" s="4">
        <f t="shared" si="8"/>
        <v>0</v>
      </c>
      <c r="U27" s="25">
        <f t="shared" si="9"/>
        <v>0</v>
      </c>
      <c r="V27" s="19">
        <f>+Temperatures!D1232</f>
        <v>38</v>
      </c>
      <c r="W27" s="4">
        <f>+Temperatures!E1232</f>
        <v>36</v>
      </c>
      <c r="X27" s="4">
        <f t="shared" si="10"/>
        <v>2</v>
      </c>
      <c r="Y27" s="25">
        <f t="shared" si="11"/>
        <v>5.5599999999999997E-2</v>
      </c>
      <c r="Z27" s="14">
        <f>+Temperatures!D1263</f>
        <v>63</v>
      </c>
      <c r="AA27" s="4">
        <f>+Temperatures!E1263</f>
        <v>66</v>
      </c>
      <c r="AB27" s="4">
        <f t="shared" si="12"/>
        <v>-3</v>
      </c>
      <c r="AC27" s="28">
        <f t="shared" si="13"/>
        <v>-4.5499999999999999E-2</v>
      </c>
    </row>
    <row r="28" spans="1:29" x14ac:dyDescent="0.2">
      <c r="A28" s="11">
        <v>21</v>
      </c>
      <c r="B28" s="19">
        <f>+Temperatures!D1082</f>
        <v>60</v>
      </c>
      <c r="C28" s="4">
        <f>+Temperatures!E1082</f>
        <v>61</v>
      </c>
      <c r="D28" s="4">
        <f t="shared" si="0"/>
        <v>-1</v>
      </c>
      <c r="E28" s="25">
        <f t="shared" si="1"/>
        <v>-1.6400000000000001E-2</v>
      </c>
      <c r="F28" s="19">
        <f>+Temperatures!D1113</f>
        <v>34</v>
      </c>
      <c r="G28" s="4">
        <f>+Temperatures!E1113</f>
        <v>33</v>
      </c>
      <c r="H28" s="4">
        <f t="shared" si="2"/>
        <v>1</v>
      </c>
      <c r="I28" s="25">
        <f t="shared" si="3"/>
        <v>3.0300000000000001E-2</v>
      </c>
      <c r="J28" s="19">
        <f>+Temperatures!D1143</f>
        <v>24</v>
      </c>
      <c r="K28" s="4">
        <f>+Temperatures!E1143</f>
        <v>24</v>
      </c>
      <c r="L28" s="4">
        <f t="shared" si="4"/>
        <v>0</v>
      </c>
      <c r="M28" s="25">
        <f t="shared" si="5"/>
        <v>0</v>
      </c>
      <c r="N28" s="19">
        <f>+Temperatures!D1174</f>
        <v>4</v>
      </c>
      <c r="O28" s="4">
        <f>+Temperatures!E1174</f>
        <v>2</v>
      </c>
      <c r="P28" s="4">
        <f t="shared" si="6"/>
        <v>2</v>
      </c>
      <c r="Q28" s="25">
        <f t="shared" si="7"/>
        <v>1</v>
      </c>
      <c r="R28" s="19">
        <f>+Temperatures!D1205</f>
        <v>21</v>
      </c>
      <c r="S28" s="4">
        <f>+Temperatures!E1205</f>
        <v>22</v>
      </c>
      <c r="T28" s="4">
        <f t="shared" si="8"/>
        <v>-1</v>
      </c>
      <c r="U28" s="25">
        <f t="shared" si="9"/>
        <v>-4.5499999999999999E-2</v>
      </c>
      <c r="V28" s="19">
        <f>+Temperatures!D1233</f>
        <v>47</v>
      </c>
      <c r="W28" s="4">
        <f>+Temperatures!E1233</f>
        <v>47</v>
      </c>
      <c r="X28" s="4">
        <f t="shared" si="10"/>
        <v>0</v>
      </c>
      <c r="Y28" s="25">
        <f t="shared" si="11"/>
        <v>0</v>
      </c>
      <c r="Z28" s="14">
        <f>+Temperatures!D1264</f>
        <v>62</v>
      </c>
      <c r="AA28" s="4">
        <f>+Temperatures!E1264</f>
        <v>61</v>
      </c>
      <c r="AB28" s="4">
        <f t="shared" si="12"/>
        <v>1</v>
      </c>
      <c r="AC28" s="28">
        <f t="shared" si="13"/>
        <v>1.6400000000000001E-2</v>
      </c>
    </row>
    <row r="29" spans="1:29" x14ac:dyDescent="0.2">
      <c r="A29" s="11">
        <v>22</v>
      </c>
      <c r="B29" s="19">
        <f>+Temperatures!D1083</f>
        <v>64</v>
      </c>
      <c r="C29" s="4">
        <f>+Temperatures!E1083</f>
        <v>67</v>
      </c>
      <c r="D29" s="4">
        <f t="shared" si="0"/>
        <v>-3</v>
      </c>
      <c r="E29" s="25">
        <f t="shared" si="1"/>
        <v>-4.48E-2</v>
      </c>
      <c r="F29" s="19">
        <f>+Temperatures!D1114</f>
        <v>43</v>
      </c>
      <c r="G29" s="4">
        <f>+Temperatures!E1114</f>
        <v>42</v>
      </c>
      <c r="H29" s="4">
        <f t="shared" si="2"/>
        <v>1</v>
      </c>
      <c r="I29" s="25">
        <f t="shared" si="3"/>
        <v>2.3800000000000002E-2</v>
      </c>
      <c r="J29" s="19">
        <f>+Temperatures!D1144</f>
        <v>26</v>
      </c>
      <c r="K29" s="4">
        <f>+Temperatures!E1144</f>
        <v>27</v>
      </c>
      <c r="L29" s="4">
        <f t="shared" si="4"/>
        <v>-1</v>
      </c>
      <c r="M29" s="25">
        <f t="shared" si="5"/>
        <v>-3.6999999999999998E-2</v>
      </c>
      <c r="N29" s="19">
        <f>+Temperatures!D1175</f>
        <v>14</v>
      </c>
      <c r="O29" s="4">
        <f>+Temperatures!E1175</f>
        <v>15</v>
      </c>
      <c r="P29" s="4">
        <f t="shared" si="6"/>
        <v>-1</v>
      </c>
      <c r="Q29" s="25">
        <f t="shared" si="7"/>
        <v>-6.6699999999999995E-2</v>
      </c>
      <c r="R29" s="19">
        <f>+Temperatures!D1206</f>
        <v>27</v>
      </c>
      <c r="S29" s="4">
        <f>+Temperatures!E1206</f>
        <v>26</v>
      </c>
      <c r="T29" s="4">
        <f t="shared" si="8"/>
        <v>1</v>
      </c>
      <c r="U29" s="25">
        <f t="shared" si="9"/>
        <v>3.85E-2</v>
      </c>
      <c r="V29" s="19">
        <f>+Temperatures!D1234</f>
        <v>41</v>
      </c>
      <c r="W29" s="4">
        <f>+Temperatures!E1234</f>
        <v>41</v>
      </c>
      <c r="X29" s="4">
        <f t="shared" si="10"/>
        <v>0</v>
      </c>
      <c r="Y29" s="25">
        <f t="shared" si="11"/>
        <v>0</v>
      </c>
      <c r="Z29" s="14">
        <f>+Temperatures!D1265</f>
        <v>59</v>
      </c>
      <c r="AA29" s="4">
        <f>+Temperatures!E1265</f>
        <v>60</v>
      </c>
      <c r="AB29" s="4">
        <f t="shared" si="12"/>
        <v>-1</v>
      </c>
      <c r="AC29" s="28">
        <f t="shared" si="13"/>
        <v>-1.67E-2</v>
      </c>
    </row>
    <row r="30" spans="1:29" x14ac:dyDescent="0.2">
      <c r="A30" s="11">
        <v>23</v>
      </c>
      <c r="B30" s="19">
        <f>+Temperatures!D1084</f>
        <v>59</v>
      </c>
      <c r="C30" s="4">
        <f>+Temperatures!E1084</f>
        <v>59</v>
      </c>
      <c r="D30" s="4">
        <f t="shared" si="0"/>
        <v>0</v>
      </c>
      <c r="E30" s="25">
        <f t="shared" si="1"/>
        <v>0</v>
      </c>
      <c r="F30" s="19">
        <f>+Temperatures!D1115</f>
        <v>42</v>
      </c>
      <c r="G30" s="4">
        <f>+Temperatures!E1115</f>
        <v>42</v>
      </c>
      <c r="H30" s="4">
        <f t="shared" si="2"/>
        <v>0</v>
      </c>
      <c r="I30" s="25">
        <f t="shared" si="3"/>
        <v>0</v>
      </c>
      <c r="J30" s="19">
        <f>+Temperatures!D1145</f>
        <v>39</v>
      </c>
      <c r="K30" s="4">
        <f>+Temperatures!E1145</f>
        <v>41</v>
      </c>
      <c r="L30" s="4">
        <f t="shared" si="4"/>
        <v>-2</v>
      </c>
      <c r="M30" s="25">
        <f t="shared" si="5"/>
        <v>-4.8800000000000003E-2</v>
      </c>
      <c r="N30" s="19">
        <f>+Temperatures!D1176</f>
        <v>20</v>
      </c>
      <c r="O30" s="4">
        <f>+Temperatures!E1176</f>
        <v>21</v>
      </c>
      <c r="P30" s="4">
        <f t="shared" si="6"/>
        <v>-1</v>
      </c>
      <c r="Q30" s="25">
        <f t="shared" si="7"/>
        <v>-4.7600000000000003E-2</v>
      </c>
      <c r="R30" s="19">
        <f>+Temperatures!D1207</f>
        <v>33</v>
      </c>
      <c r="S30" s="4">
        <f>+Temperatures!E1207</f>
        <v>36</v>
      </c>
      <c r="T30" s="4">
        <f t="shared" si="8"/>
        <v>-3</v>
      </c>
      <c r="U30" s="25">
        <f t="shared" si="9"/>
        <v>-8.3299999999999999E-2</v>
      </c>
      <c r="V30" s="19">
        <f>+Temperatures!D1235</f>
        <v>46</v>
      </c>
      <c r="W30" s="4">
        <f>+Temperatures!E1235</f>
        <v>41</v>
      </c>
      <c r="X30" s="4">
        <f t="shared" si="10"/>
        <v>5</v>
      </c>
      <c r="Y30" s="25">
        <f t="shared" si="11"/>
        <v>0.122</v>
      </c>
      <c r="Z30" s="14">
        <f>+Temperatures!D1266</f>
        <v>66</v>
      </c>
      <c r="AA30" s="4">
        <f>+Temperatures!E1266</f>
        <v>68</v>
      </c>
      <c r="AB30" s="4">
        <f t="shared" si="12"/>
        <v>-2</v>
      </c>
      <c r="AC30" s="28">
        <f t="shared" si="13"/>
        <v>-2.9399999999999999E-2</v>
      </c>
    </row>
    <row r="31" spans="1:29" x14ac:dyDescent="0.2">
      <c r="A31" s="11">
        <v>24</v>
      </c>
      <c r="B31" s="19">
        <f>+Temperatures!D1085</f>
        <v>51</v>
      </c>
      <c r="C31" s="4">
        <f>+Temperatures!E1085</f>
        <v>52</v>
      </c>
      <c r="D31" s="4">
        <f t="shared" si="0"/>
        <v>-1</v>
      </c>
      <c r="E31" s="25">
        <f t="shared" si="1"/>
        <v>-1.9199999999999998E-2</v>
      </c>
      <c r="F31" s="19">
        <f>+Temperatures!D1116</f>
        <v>46</v>
      </c>
      <c r="G31" s="4">
        <f>+Temperatures!E1116</f>
        <v>45</v>
      </c>
      <c r="H31" s="4">
        <f t="shared" si="2"/>
        <v>1</v>
      </c>
      <c r="I31" s="25">
        <f t="shared" si="3"/>
        <v>2.2200000000000001E-2</v>
      </c>
      <c r="J31" s="19">
        <f>+Temperatures!D1146</f>
        <v>39</v>
      </c>
      <c r="K31" s="4">
        <f>+Temperatures!E1146</f>
        <v>40</v>
      </c>
      <c r="L31" s="4">
        <f t="shared" si="4"/>
        <v>-1</v>
      </c>
      <c r="M31" s="25">
        <f t="shared" si="5"/>
        <v>-2.5000000000000001E-2</v>
      </c>
      <c r="N31" s="19">
        <f>+Temperatures!D1177</f>
        <v>17</v>
      </c>
      <c r="O31" s="4">
        <f>+Temperatures!E1177</f>
        <v>18</v>
      </c>
      <c r="P31" s="4">
        <f t="shared" si="6"/>
        <v>-1</v>
      </c>
      <c r="Q31" s="25">
        <f t="shared" si="7"/>
        <v>-5.5599999999999997E-2</v>
      </c>
      <c r="R31" s="19">
        <f>+Temperatures!D1208</f>
        <v>41</v>
      </c>
      <c r="S31" s="4">
        <f>+Temperatures!E1208</f>
        <v>44</v>
      </c>
      <c r="T31" s="4">
        <f t="shared" si="8"/>
        <v>-3</v>
      </c>
      <c r="U31" s="25">
        <f t="shared" si="9"/>
        <v>-6.8199999999999997E-2</v>
      </c>
      <c r="V31" s="19">
        <f>+Temperatures!D1236</f>
        <v>45</v>
      </c>
      <c r="W31" s="4">
        <f>+Temperatures!E1236</f>
        <v>45</v>
      </c>
      <c r="X31" s="4">
        <f t="shared" si="10"/>
        <v>0</v>
      </c>
      <c r="Y31" s="25">
        <f t="shared" si="11"/>
        <v>0</v>
      </c>
      <c r="Z31" s="14">
        <f>+Temperatures!D1267</f>
        <v>69</v>
      </c>
      <c r="AA31" s="4">
        <f>+Temperatures!E1267</f>
        <v>72</v>
      </c>
      <c r="AB31" s="4">
        <f t="shared" si="12"/>
        <v>-3</v>
      </c>
      <c r="AC31" s="28">
        <f t="shared" si="13"/>
        <v>-4.1700000000000001E-2</v>
      </c>
    </row>
    <row r="32" spans="1:29" x14ac:dyDescent="0.2">
      <c r="A32" s="11">
        <v>25</v>
      </c>
      <c r="B32" s="19">
        <f>+Temperatures!D1086</f>
        <v>59</v>
      </c>
      <c r="C32" s="4">
        <f>+Temperatures!E1086</f>
        <v>57</v>
      </c>
      <c r="D32" s="4">
        <f t="shared" si="0"/>
        <v>2</v>
      </c>
      <c r="E32" s="25">
        <f t="shared" si="1"/>
        <v>3.5099999999999999E-2</v>
      </c>
      <c r="F32" s="19">
        <f>+Temperatures!D1117</f>
        <v>51</v>
      </c>
      <c r="G32" s="4">
        <f>+Temperatures!E1117</f>
        <v>51</v>
      </c>
      <c r="H32" s="4">
        <f t="shared" si="2"/>
        <v>0</v>
      </c>
      <c r="I32" s="25">
        <f t="shared" si="3"/>
        <v>0</v>
      </c>
      <c r="J32" s="19">
        <f>+Temperatures!D1147</f>
        <v>41</v>
      </c>
      <c r="K32" s="4">
        <f>+Temperatures!E1147</f>
        <v>42</v>
      </c>
      <c r="L32" s="4">
        <f t="shared" si="4"/>
        <v>-1</v>
      </c>
      <c r="M32" s="25">
        <f t="shared" si="5"/>
        <v>-2.3800000000000002E-2</v>
      </c>
      <c r="N32" s="19">
        <f>+Temperatures!D1178</f>
        <v>31</v>
      </c>
      <c r="O32" s="4">
        <f>+Temperatures!E1178</f>
        <v>32</v>
      </c>
      <c r="P32" s="4">
        <f t="shared" si="6"/>
        <v>-1</v>
      </c>
      <c r="Q32" s="25">
        <f t="shared" si="7"/>
        <v>-3.1300000000000001E-2</v>
      </c>
      <c r="R32" s="19">
        <f>+Temperatures!D1209</f>
        <v>41</v>
      </c>
      <c r="S32" s="4">
        <f>+Temperatures!E1209</f>
        <v>43</v>
      </c>
      <c r="T32" s="4">
        <f t="shared" si="8"/>
        <v>-2</v>
      </c>
      <c r="U32" s="25">
        <f t="shared" si="9"/>
        <v>-4.65E-2</v>
      </c>
      <c r="V32" s="19">
        <f>+Temperatures!D1237</f>
        <v>42</v>
      </c>
      <c r="W32" s="4">
        <f>+Temperatures!E1237</f>
        <v>41</v>
      </c>
      <c r="X32" s="4">
        <f t="shared" si="10"/>
        <v>1</v>
      </c>
      <c r="Y32" s="25">
        <f t="shared" si="11"/>
        <v>2.4400000000000002E-2</v>
      </c>
      <c r="Z32" s="14">
        <f>+Temperatures!D1268</f>
        <v>68</v>
      </c>
      <c r="AA32" s="4">
        <f>+Temperatures!E1268</f>
        <v>64</v>
      </c>
      <c r="AB32" s="4">
        <f t="shared" si="12"/>
        <v>4</v>
      </c>
      <c r="AC32" s="28">
        <f t="shared" si="13"/>
        <v>6.25E-2</v>
      </c>
    </row>
    <row r="33" spans="1:29" x14ac:dyDescent="0.2">
      <c r="A33" s="11">
        <v>26</v>
      </c>
      <c r="B33" s="19">
        <f>+Temperatures!D1087</f>
        <v>47</v>
      </c>
      <c r="C33" s="4">
        <f>+Temperatures!E1087</f>
        <v>49</v>
      </c>
      <c r="D33" s="4">
        <f t="shared" si="0"/>
        <v>-2</v>
      </c>
      <c r="E33" s="25">
        <f t="shared" si="1"/>
        <v>-4.0800000000000003E-2</v>
      </c>
      <c r="F33" s="19">
        <f>+Temperatures!D1118</f>
        <v>37</v>
      </c>
      <c r="G33" s="4">
        <f>+Temperatures!E1118</f>
        <v>40</v>
      </c>
      <c r="H33" s="4">
        <f t="shared" si="2"/>
        <v>-3</v>
      </c>
      <c r="I33" s="25">
        <f t="shared" si="3"/>
        <v>-7.4999999999999997E-2</v>
      </c>
      <c r="J33" s="19">
        <f>+Temperatures!D1148</f>
        <v>44</v>
      </c>
      <c r="K33" s="4">
        <f>+Temperatures!E1148</f>
        <v>44</v>
      </c>
      <c r="L33" s="4">
        <f t="shared" si="4"/>
        <v>0</v>
      </c>
      <c r="M33" s="25">
        <f t="shared" si="5"/>
        <v>0</v>
      </c>
      <c r="N33" s="19">
        <f>+Temperatures!D1179</f>
        <v>25</v>
      </c>
      <c r="O33" s="4">
        <f>+Temperatures!E1179</f>
        <v>27</v>
      </c>
      <c r="P33" s="4">
        <f t="shared" si="6"/>
        <v>-2</v>
      </c>
      <c r="Q33" s="25">
        <f t="shared" si="7"/>
        <v>-7.4099999999999999E-2</v>
      </c>
      <c r="R33" s="19">
        <f>+Temperatures!D1210</f>
        <v>47</v>
      </c>
      <c r="S33" s="4">
        <f>+Temperatures!E1210</f>
        <v>47</v>
      </c>
      <c r="T33" s="4">
        <f t="shared" si="8"/>
        <v>0</v>
      </c>
      <c r="U33" s="25">
        <f t="shared" si="9"/>
        <v>0</v>
      </c>
      <c r="V33" s="19">
        <f>+Temperatures!D1238</f>
        <v>41</v>
      </c>
      <c r="W33" s="4">
        <f>+Temperatures!E1238</f>
        <v>44</v>
      </c>
      <c r="X33" s="4">
        <f t="shared" si="10"/>
        <v>-3</v>
      </c>
      <c r="Y33" s="25">
        <f t="shared" si="11"/>
        <v>-6.8199999999999997E-2</v>
      </c>
      <c r="Z33" s="14">
        <f>+Temperatures!D1269</f>
        <v>52</v>
      </c>
      <c r="AA33" s="4">
        <f>+Temperatures!E1269</f>
        <v>50</v>
      </c>
      <c r="AB33" s="4">
        <f t="shared" si="12"/>
        <v>2</v>
      </c>
      <c r="AC33" s="28">
        <f t="shared" si="13"/>
        <v>0.04</v>
      </c>
    </row>
    <row r="34" spans="1:29" x14ac:dyDescent="0.2">
      <c r="A34" s="11">
        <v>27</v>
      </c>
      <c r="B34" s="19">
        <f>+Temperatures!D1088</f>
        <v>47</v>
      </c>
      <c r="C34" s="4">
        <f>+Temperatures!E1088</f>
        <v>46</v>
      </c>
      <c r="D34" s="4">
        <f t="shared" si="0"/>
        <v>1</v>
      </c>
      <c r="E34" s="25">
        <f t="shared" si="1"/>
        <v>2.1700000000000001E-2</v>
      </c>
      <c r="F34" s="19">
        <f>+Temperatures!D1119</f>
        <v>39</v>
      </c>
      <c r="G34" s="4">
        <f>+Temperatures!E1119</f>
        <v>40</v>
      </c>
      <c r="H34" s="4">
        <f t="shared" si="2"/>
        <v>-1</v>
      </c>
      <c r="I34" s="25">
        <f t="shared" si="3"/>
        <v>-2.5000000000000001E-2</v>
      </c>
      <c r="J34" s="19">
        <f>+Temperatures!D1149</f>
        <v>50</v>
      </c>
      <c r="K34" s="4">
        <f>+Temperatures!E1149</f>
        <v>51</v>
      </c>
      <c r="L34" s="4">
        <f t="shared" si="4"/>
        <v>-1</v>
      </c>
      <c r="M34" s="25">
        <f t="shared" si="5"/>
        <v>-1.9599999999999999E-2</v>
      </c>
      <c r="N34" s="19">
        <f>+Temperatures!D1180</f>
        <v>32</v>
      </c>
      <c r="O34" s="4">
        <f>+Temperatures!E1180</f>
        <v>31</v>
      </c>
      <c r="P34" s="4">
        <f t="shared" si="6"/>
        <v>1</v>
      </c>
      <c r="Q34" s="25">
        <f t="shared" si="7"/>
        <v>3.2300000000000002E-2</v>
      </c>
      <c r="R34" s="19">
        <f>+Temperatures!D1211</f>
        <v>40</v>
      </c>
      <c r="S34" s="4">
        <f>+Temperatures!E1211</f>
        <v>41</v>
      </c>
      <c r="T34" s="4">
        <f t="shared" si="8"/>
        <v>-1</v>
      </c>
      <c r="U34" s="25">
        <f t="shared" si="9"/>
        <v>-2.4400000000000002E-2</v>
      </c>
      <c r="V34" s="19">
        <f>+Temperatures!D1239</f>
        <v>51</v>
      </c>
      <c r="W34" s="4">
        <f>+Temperatures!E1239</f>
        <v>53</v>
      </c>
      <c r="X34" s="4">
        <f t="shared" si="10"/>
        <v>-2</v>
      </c>
      <c r="Y34" s="25">
        <f t="shared" si="11"/>
        <v>-3.7699999999999997E-2</v>
      </c>
      <c r="Z34" s="14">
        <f>+Temperatures!D1270</f>
        <v>56</v>
      </c>
      <c r="AA34" s="4">
        <f>+Temperatures!E1270</f>
        <v>58</v>
      </c>
      <c r="AB34" s="4">
        <f t="shared" si="12"/>
        <v>-2</v>
      </c>
      <c r="AC34" s="28">
        <f t="shared" si="13"/>
        <v>-3.4500000000000003E-2</v>
      </c>
    </row>
    <row r="35" spans="1:29" x14ac:dyDescent="0.2">
      <c r="A35" s="11">
        <v>28</v>
      </c>
      <c r="B35" s="19">
        <f>+Temperatures!D1089</f>
        <v>59</v>
      </c>
      <c r="C35" s="4">
        <f>+Temperatures!E1089</f>
        <v>60</v>
      </c>
      <c r="D35" s="4">
        <f t="shared" si="0"/>
        <v>-1</v>
      </c>
      <c r="E35" s="25">
        <f t="shared" si="1"/>
        <v>-1.67E-2</v>
      </c>
      <c r="F35" s="19">
        <f>+Temperatures!D1120</f>
        <v>36</v>
      </c>
      <c r="G35" s="4">
        <f>+Temperatures!E1120</f>
        <v>35</v>
      </c>
      <c r="H35" s="4">
        <f t="shared" si="2"/>
        <v>1</v>
      </c>
      <c r="I35" s="25">
        <f t="shared" si="3"/>
        <v>2.86E-2</v>
      </c>
      <c r="J35" s="19">
        <f>+Temperatures!D1150</f>
        <v>55</v>
      </c>
      <c r="K35" s="4">
        <f>+Temperatures!E1150</f>
        <v>56</v>
      </c>
      <c r="L35" s="4">
        <f t="shared" si="4"/>
        <v>-1</v>
      </c>
      <c r="M35" s="25">
        <f t="shared" si="5"/>
        <v>-1.7899999999999999E-2</v>
      </c>
      <c r="N35" s="19">
        <f>+Temperatures!D1181</f>
        <v>36</v>
      </c>
      <c r="O35" s="4">
        <f>+Temperatures!E1181</f>
        <v>38</v>
      </c>
      <c r="P35" s="4">
        <f t="shared" si="6"/>
        <v>-2</v>
      </c>
      <c r="Q35" s="25">
        <f t="shared" si="7"/>
        <v>-5.2600000000000001E-2</v>
      </c>
      <c r="R35" s="19">
        <f>+Temperatures!D1212</f>
        <v>45</v>
      </c>
      <c r="S35" s="4">
        <f>+Temperatures!E1212</f>
        <v>48</v>
      </c>
      <c r="T35" s="4">
        <f t="shared" si="8"/>
        <v>-3</v>
      </c>
      <c r="U35" s="25">
        <f t="shared" si="9"/>
        <v>-6.25E-2</v>
      </c>
      <c r="V35" s="19">
        <f>+Temperatures!D1240</f>
        <v>64</v>
      </c>
      <c r="W35" s="4">
        <f>+Temperatures!E1240</f>
        <v>66</v>
      </c>
      <c r="X35" s="4">
        <f t="shared" si="10"/>
        <v>-2</v>
      </c>
      <c r="Y35" s="25">
        <f t="shared" si="11"/>
        <v>-3.0300000000000001E-2</v>
      </c>
      <c r="Z35" s="14">
        <f>+Temperatures!D1271</f>
        <v>68</v>
      </c>
      <c r="AA35" s="4">
        <f>+Temperatures!E1271</f>
        <v>71</v>
      </c>
      <c r="AB35" s="4">
        <f t="shared" si="12"/>
        <v>-3</v>
      </c>
      <c r="AC35" s="28">
        <f t="shared" si="13"/>
        <v>-4.2299999999999997E-2</v>
      </c>
    </row>
    <row r="36" spans="1:29" x14ac:dyDescent="0.2">
      <c r="A36" s="11">
        <v>29</v>
      </c>
      <c r="B36" s="19">
        <f>+Temperatures!D1090</f>
        <v>68</v>
      </c>
      <c r="C36" s="4">
        <f>+Temperatures!E1090</f>
        <v>68</v>
      </c>
      <c r="D36" s="4">
        <f t="shared" si="0"/>
        <v>0</v>
      </c>
      <c r="E36" s="25">
        <f t="shared" si="1"/>
        <v>0</v>
      </c>
      <c r="F36" s="19">
        <f>+Temperatures!D1121</f>
        <v>26</v>
      </c>
      <c r="G36" s="4">
        <f>+Temperatures!E1121</f>
        <v>24</v>
      </c>
      <c r="H36" s="4">
        <f t="shared" si="2"/>
        <v>2</v>
      </c>
      <c r="I36" s="25">
        <f t="shared" si="3"/>
        <v>8.3299999999999999E-2</v>
      </c>
      <c r="J36" s="19">
        <f>+Temperatures!D1151</f>
        <v>49</v>
      </c>
      <c r="K36" s="4">
        <f>+Temperatures!E1151</f>
        <v>48</v>
      </c>
      <c r="L36" s="4">
        <f t="shared" si="4"/>
        <v>1</v>
      </c>
      <c r="M36" s="25">
        <f t="shared" si="5"/>
        <v>2.0799999999999999E-2</v>
      </c>
      <c r="N36" s="19">
        <f>+Temperatures!D1182</f>
        <v>33</v>
      </c>
      <c r="O36" s="4">
        <f>+Temperatures!E1182</f>
        <v>35</v>
      </c>
      <c r="P36" s="4">
        <f t="shared" si="6"/>
        <v>-2</v>
      </c>
      <c r="Q36" s="25">
        <f t="shared" si="7"/>
        <v>-5.7099999999999998E-2</v>
      </c>
      <c r="R36" s="19" t="s">
        <v>41</v>
      </c>
      <c r="S36" s="4" t="s">
        <v>41</v>
      </c>
      <c r="T36" s="4"/>
      <c r="U36" s="20"/>
      <c r="V36" s="19">
        <f>+Temperatures!D1241</f>
        <v>66</v>
      </c>
      <c r="W36" s="4">
        <f>+Temperatures!E1241</f>
        <v>69</v>
      </c>
      <c r="X36" s="4">
        <f t="shared" si="10"/>
        <v>-3</v>
      </c>
      <c r="Y36" s="25">
        <f t="shared" si="11"/>
        <v>-4.3499999999999997E-2</v>
      </c>
      <c r="Z36" s="14">
        <f>+Temperatures!D1272</f>
        <v>67</v>
      </c>
      <c r="AA36" s="4">
        <f>+Temperatures!E1272</f>
        <v>65</v>
      </c>
      <c r="AB36" s="4">
        <f t="shared" si="12"/>
        <v>2</v>
      </c>
      <c r="AC36" s="28">
        <f t="shared" si="13"/>
        <v>3.0800000000000001E-2</v>
      </c>
    </row>
    <row r="37" spans="1:29" x14ac:dyDescent="0.2">
      <c r="A37" s="11">
        <v>30</v>
      </c>
      <c r="B37" s="19">
        <f>+Temperatures!D1091</f>
        <v>68</v>
      </c>
      <c r="C37" s="4">
        <f>+Temperatures!E1091</f>
        <v>68</v>
      </c>
      <c r="D37" s="4">
        <f t="shared" si="0"/>
        <v>0</v>
      </c>
      <c r="E37" s="25">
        <f t="shared" si="1"/>
        <v>0</v>
      </c>
      <c r="F37" s="19">
        <f>+Temperatures!D1122</f>
        <v>27</v>
      </c>
      <c r="G37" s="4">
        <f>+Temperatures!E1122</f>
        <v>27</v>
      </c>
      <c r="H37" s="4">
        <f t="shared" si="2"/>
        <v>0</v>
      </c>
      <c r="I37" s="25">
        <f t="shared" si="3"/>
        <v>0</v>
      </c>
      <c r="J37" s="19">
        <f>+Temperatures!D1152</f>
        <v>45</v>
      </c>
      <c r="K37" s="4">
        <f>+Temperatures!E1152</f>
        <v>44</v>
      </c>
      <c r="L37" s="4">
        <f t="shared" si="4"/>
        <v>1</v>
      </c>
      <c r="M37" s="25">
        <f t="shared" si="5"/>
        <v>2.2700000000000001E-2</v>
      </c>
      <c r="N37" s="19">
        <f>+Temperatures!D1183</f>
        <v>43</v>
      </c>
      <c r="O37" s="4">
        <f>+Temperatures!E1183</f>
        <v>43</v>
      </c>
      <c r="P37" s="4">
        <f t="shared" si="6"/>
        <v>0</v>
      </c>
      <c r="Q37" s="25">
        <f t="shared" si="7"/>
        <v>0</v>
      </c>
      <c r="R37" s="19"/>
      <c r="S37" s="4"/>
      <c r="T37" s="4"/>
      <c r="U37" s="20"/>
      <c r="V37" s="19">
        <f>+Temperatures!D1242</f>
        <v>65</v>
      </c>
      <c r="W37" s="4">
        <f>+Temperatures!E1242</f>
        <v>60</v>
      </c>
      <c r="X37" s="4">
        <f t="shared" si="10"/>
        <v>5</v>
      </c>
      <c r="Y37" s="25">
        <f t="shared" si="11"/>
        <v>8.3299999999999999E-2</v>
      </c>
      <c r="Z37" s="14">
        <f>+Temperatures!D1273</f>
        <v>63</v>
      </c>
      <c r="AA37" s="4">
        <f>+Temperatures!E1273</f>
        <v>66</v>
      </c>
      <c r="AB37" s="4">
        <f t="shared" si="12"/>
        <v>-3</v>
      </c>
      <c r="AC37" s="28">
        <f t="shared" si="13"/>
        <v>-4.5499999999999999E-2</v>
      </c>
    </row>
    <row r="38" spans="1:29" ht="13.5" thickBot="1" x14ac:dyDescent="0.25">
      <c r="A38" s="12">
        <v>31</v>
      </c>
      <c r="B38" s="21">
        <f>+Temperatures!D1092</f>
        <v>63</v>
      </c>
      <c r="C38" s="6">
        <f>+Temperatures!E1092</f>
        <v>61</v>
      </c>
      <c r="D38" s="6">
        <f t="shared" si="0"/>
        <v>2</v>
      </c>
      <c r="E38" s="26">
        <f t="shared" si="1"/>
        <v>3.2800000000000003E-2</v>
      </c>
      <c r="F38" s="21"/>
      <c r="G38" s="6"/>
      <c r="H38" s="6"/>
      <c r="I38" s="22"/>
      <c r="J38" s="21">
        <f>+Temperatures!D1153</f>
        <v>42</v>
      </c>
      <c r="K38" s="6">
        <f>+Temperatures!E1153</f>
        <v>41</v>
      </c>
      <c r="L38" s="6">
        <f t="shared" si="4"/>
        <v>1</v>
      </c>
      <c r="M38" s="26">
        <f t="shared" si="5"/>
        <v>2.4400000000000002E-2</v>
      </c>
      <c r="N38" s="21">
        <f>+Temperatures!D1184</f>
        <v>43</v>
      </c>
      <c r="O38" s="6">
        <f>+Temperatures!E1184</f>
        <v>41</v>
      </c>
      <c r="P38" s="6">
        <f t="shared" si="6"/>
        <v>2</v>
      </c>
      <c r="Q38" s="26">
        <f t="shared" si="7"/>
        <v>4.8800000000000003E-2</v>
      </c>
      <c r="R38" s="21"/>
      <c r="S38" s="6"/>
      <c r="T38" s="6"/>
      <c r="U38" s="22"/>
      <c r="V38" s="21">
        <f>+Temperatures!D1243</f>
        <v>46</v>
      </c>
      <c r="W38" s="6">
        <f>+Temperatures!E1243</f>
        <v>43</v>
      </c>
      <c r="X38" s="6">
        <f t="shared" si="10"/>
        <v>3</v>
      </c>
      <c r="Y38" s="26">
        <f t="shared" si="11"/>
        <v>6.9800000000000001E-2</v>
      </c>
      <c r="Z38" s="15"/>
      <c r="AA38" s="6"/>
      <c r="AB38" s="6"/>
      <c r="AC38" s="7"/>
    </row>
    <row r="40" spans="1:29" x14ac:dyDescent="0.2">
      <c r="A40" s="23" t="s">
        <v>6</v>
      </c>
    </row>
    <row r="41" spans="1:29" x14ac:dyDescent="0.2">
      <c r="A41" t="s">
        <v>8</v>
      </c>
    </row>
    <row r="42" spans="1:29" x14ac:dyDescent="0.2">
      <c r="A42" t="s">
        <v>9</v>
      </c>
    </row>
    <row r="43" spans="1:29" x14ac:dyDescent="0.2">
      <c r="A43" t="s">
        <v>10</v>
      </c>
    </row>
    <row r="44" spans="1:29" x14ac:dyDescent="0.2">
      <c r="A44" t="s">
        <v>11</v>
      </c>
    </row>
  </sheetData>
  <mergeCells count="11">
    <mergeCell ref="A1:AC1"/>
    <mergeCell ref="A2:AC2"/>
    <mergeCell ref="A4:AC4"/>
    <mergeCell ref="A3:AC3"/>
    <mergeCell ref="Z6:AC6"/>
    <mergeCell ref="B6:E6"/>
    <mergeCell ref="F6:I6"/>
    <mergeCell ref="J6:M6"/>
    <mergeCell ref="N6:Q6"/>
    <mergeCell ref="R6:U6"/>
    <mergeCell ref="V6:Y6"/>
  </mergeCells>
  <phoneticPr fontId="4" type="noConversion"/>
  <pageMargins left="0.25" right="0.25" top="0.75" bottom="0.75" header="0.5" footer="0.25"/>
  <pageSetup scale="91" orientation="landscape" r:id="rId1"/>
  <headerFooter alignWithMargins="0">
    <oddFooter>&amp;LW:\COH SCO\Forecast vs Actual Temp (10-14 to 4-15)(09-21-15)&amp;R&amp;A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44"/>
  <sheetViews>
    <sheetView zoomScale="93" workbookViewId="0">
      <selection sqref="A1:AC1"/>
    </sheetView>
  </sheetViews>
  <sheetFormatPr defaultRowHeight="12.75" x14ac:dyDescent="0.2"/>
  <cols>
    <col min="1" max="1" width="5" customWidth="1"/>
    <col min="2" max="3" width="4.5703125" customWidth="1"/>
    <col min="4" max="4" width="4.140625" customWidth="1"/>
    <col min="5" max="5" width="6.5703125" bestFit="1" customWidth="1"/>
    <col min="6" max="7" width="4.5703125" customWidth="1"/>
    <col min="8" max="8" width="4.140625" customWidth="1"/>
    <col min="9" max="9" width="7" customWidth="1"/>
    <col min="10" max="11" width="4.5703125" customWidth="1"/>
    <col min="12" max="12" width="4.140625" customWidth="1"/>
    <col min="13" max="13" width="7.7109375" bestFit="1" customWidth="1"/>
    <col min="14" max="15" width="4.5703125" customWidth="1"/>
    <col min="16" max="16" width="4.140625" customWidth="1"/>
    <col min="17" max="17" width="8.28515625" bestFit="1" customWidth="1"/>
    <col min="18" max="19" width="4.5703125" customWidth="1"/>
    <col min="20" max="20" width="4.140625" customWidth="1"/>
    <col min="21" max="21" width="7.7109375" bestFit="1" customWidth="1"/>
    <col min="22" max="23" width="4.5703125" customWidth="1"/>
    <col min="24" max="24" width="4.140625" customWidth="1"/>
    <col min="25" max="25" width="7.140625" bestFit="1" customWidth="1"/>
    <col min="26" max="27" width="4.5703125" customWidth="1"/>
    <col min="28" max="28" width="4.140625" customWidth="1"/>
    <col min="29" max="29" width="7.5703125" customWidth="1"/>
  </cols>
  <sheetData>
    <row r="1" spans="1:29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x14ac:dyDescent="0.2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29" x14ac:dyDescent="0.2">
      <c r="A3" s="43" t="str">
        <f>'COH 006'!A3:AC3</f>
        <v>FOR THE PERIOD FROM OCTOBER 1, 2024 THROUGH APRIL 30, 2025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29" x14ac:dyDescent="0.2">
      <c r="A4" s="44" t="s">
        <v>18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ht="13.5" thickBot="1" x14ac:dyDescent="0.25"/>
    <row r="6" spans="1:29" x14ac:dyDescent="0.2">
      <c r="A6" s="8"/>
      <c r="B6" s="41" t="str">
        <f>'COH 001'!B6:E6</f>
        <v>OCTOBER 2024</v>
      </c>
      <c r="C6" s="39"/>
      <c r="D6" s="39"/>
      <c r="E6" s="42"/>
      <c r="F6" s="41" t="str">
        <f>'COH 001'!F6:I6</f>
        <v>NOVEMBER 2024</v>
      </c>
      <c r="G6" s="39"/>
      <c r="H6" s="39"/>
      <c r="I6" s="42"/>
      <c r="J6" s="41" t="str">
        <f>'COH 001'!J6:M6</f>
        <v>DECEMBER 2024</v>
      </c>
      <c r="K6" s="39"/>
      <c r="L6" s="39"/>
      <c r="M6" s="42"/>
      <c r="N6" s="41" t="str">
        <f>'COH 001'!N6:Q6</f>
        <v>JANUARY 2025</v>
      </c>
      <c r="O6" s="39"/>
      <c r="P6" s="39"/>
      <c r="Q6" s="42"/>
      <c r="R6" s="41" t="str">
        <f>'COH 001'!R6:U6</f>
        <v>FEBRUARY 2025</v>
      </c>
      <c r="S6" s="39"/>
      <c r="T6" s="39"/>
      <c r="U6" s="42"/>
      <c r="V6" s="41" t="str">
        <f>'COH 001'!V6:Y6</f>
        <v>MARCH 2025</v>
      </c>
      <c r="W6" s="39"/>
      <c r="X6" s="39"/>
      <c r="Y6" s="42"/>
      <c r="Z6" s="39" t="str">
        <f>'COH 001'!Z6:AC6</f>
        <v>APRIL 2025</v>
      </c>
      <c r="AA6" s="39"/>
      <c r="AB6" s="39"/>
      <c r="AC6" s="40"/>
    </row>
    <row r="7" spans="1:29" x14ac:dyDescent="0.2">
      <c r="A7" s="9" t="s">
        <v>1</v>
      </c>
      <c r="B7" s="16" t="s">
        <v>2</v>
      </c>
      <c r="C7" s="2" t="s">
        <v>3</v>
      </c>
      <c r="D7" s="2" t="s">
        <v>4</v>
      </c>
      <c r="E7" s="17" t="s">
        <v>5</v>
      </c>
      <c r="F7" s="16" t="s">
        <v>2</v>
      </c>
      <c r="G7" s="2" t="s">
        <v>3</v>
      </c>
      <c r="H7" s="2" t="s">
        <v>4</v>
      </c>
      <c r="I7" s="17" t="s">
        <v>5</v>
      </c>
      <c r="J7" s="16" t="s">
        <v>2</v>
      </c>
      <c r="K7" s="2" t="s">
        <v>3</v>
      </c>
      <c r="L7" s="2" t="s">
        <v>4</v>
      </c>
      <c r="M7" s="17" t="s">
        <v>5</v>
      </c>
      <c r="N7" s="16" t="s">
        <v>2</v>
      </c>
      <c r="O7" s="2" t="s">
        <v>3</v>
      </c>
      <c r="P7" s="2" t="s">
        <v>4</v>
      </c>
      <c r="Q7" s="17" t="s">
        <v>5</v>
      </c>
      <c r="R7" s="16" t="s">
        <v>2</v>
      </c>
      <c r="S7" s="2" t="s">
        <v>3</v>
      </c>
      <c r="T7" s="2" t="s">
        <v>4</v>
      </c>
      <c r="U7" s="17" t="s">
        <v>5</v>
      </c>
      <c r="V7" s="16" t="s">
        <v>2</v>
      </c>
      <c r="W7" s="2" t="s">
        <v>3</v>
      </c>
      <c r="X7" s="2" t="s">
        <v>4</v>
      </c>
      <c r="Y7" s="17" t="s">
        <v>5</v>
      </c>
      <c r="Z7" s="1" t="s">
        <v>2</v>
      </c>
      <c r="AA7" s="2" t="s">
        <v>3</v>
      </c>
      <c r="AB7" s="2" t="s">
        <v>4</v>
      </c>
      <c r="AC7" s="5" t="s">
        <v>5</v>
      </c>
    </row>
    <row r="8" spans="1:29" x14ac:dyDescent="0.2">
      <c r="A8" s="10">
        <v>1</v>
      </c>
      <c r="B8" s="18">
        <f>+Temperatures!D1274</f>
        <v>65</v>
      </c>
      <c r="C8" s="3">
        <f>+Temperatures!E1274</f>
        <v>64</v>
      </c>
      <c r="D8" s="3">
        <f t="shared" ref="D8:D38" si="0">B8-C8</f>
        <v>1</v>
      </c>
      <c r="E8" s="24">
        <f t="shared" ref="E8:E38" si="1">ROUND((D8/C8),4)</f>
        <v>1.5599999999999999E-2</v>
      </c>
      <c r="F8" s="18">
        <f>+Temperatures!D1305</f>
        <v>46</v>
      </c>
      <c r="G8" s="3">
        <f>+Temperatures!E1305</f>
        <v>47</v>
      </c>
      <c r="H8" s="3">
        <f t="shared" ref="H8:H37" si="2">F8-G8</f>
        <v>-1</v>
      </c>
      <c r="I8" s="24">
        <f t="shared" ref="I8:I37" si="3">ROUND((H8/G8),4)</f>
        <v>-2.1299999999999999E-2</v>
      </c>
      <c r="J8" s="18">
        <f>+Temperatures!D1335</f>
        <v>27</v>
      </c>
      <c r="K8" s="3">
        <f>+Temperatures!E1335</f>
        <v>25</v>
      </c>
      <c r="L8" s="3">
        <f t="shared" ref="L8:L38" si="4">J8-K8</f>
        <v>2</v>
      </c>
      <c r="M8" s="24">
        <f t="shared" ref="M8:M38" si="5">ROUND((L8/K8),4)</f>
        <v>0.08</v>
      </c>
      <c r="N8" s="18">
        <f>+Temperatures!D1366</f>
        <v>31</v>
      </c>
      <c r="O8" s="3">
        <f>+Temperatures!E1366</f>
        <v>31</v>
      </c>
      <c r="P8" s="3">
        <f t="shared" ref="P8:P38" si="6">N8-O8</f>
        <v>0</v>
      </c>
      <c r="Q8" s="24">
        <f t="shared" ref="Q8:Q38" si="7">ROUND((P8/O8),4)</f>
        <v>0</v>
      </c>
      <c r="R8" s="18">
        <f>+Temperatures!D1397</f>
        <v>26</v>
      </c>
      <c r="S8" s="3">
        <f>+Temperatures!E1397</f>
        <v>24</v>
      </c>
      <c r="T8" s="3">
        <f t="shared" ref="T8:T35" si="8">R8-S8</f>
        <v>2</v>
      </c>
      <c r="U8" s="24">
        <f t="shared" ref="U8:U35" si="9">ROUND((T8/S8),4)</f>
        <v>8.3299999999999999E-2</v>
      </c>
      <c r="V8" s="18">
        <f>+Temperatures!D1425</f>
        <v>23</v>
      </c>
      <c r="W8" s="3">
        <f>+Temperatures!E1425</f>
        <v>22</v>
      </c>
      <c r="X8" s="3">
        <f t="shared" ref="X8:X38" si="10">V8-W8</f>
        <v>1</v>
      </c>
      <c r="Y8" s="24">
        <f t="shared" ref="Y8:Y38" si="11">ROUND((X8/W8),4)</f>
        <v>4.5499999999999999E-2</v>
      </c>
      <c r="Z8" s="13">
        <f>+Temperatures!D1456</f>
        <v>40</v>
      </c>
      <c r="AA8" s="3">
        <f>+Temperatures!E1456</f>
        <v>37</v>
      </c>
      <c r="AB8" s="3">
        <f t="shared" ref="AB8:AB37" si="12">Z8-AA8</f>
        <v>3</v>
      </c>
      <c r="AC8" s="27">
        <f t="shared" ref="AC8:AC37" si="13">ROUND((AB8/AA8),4)</f>
        <v>8.1100000000000005E-2</v>
      </c>
    </row>
    <row r="9" spans="1:29" x14ac:dyDescent="0.2">
      <c r="A9" s="11">
        <v>2</v>
      </c>
      <c r="B9" s="19">
        <f>+Temperatures!D1275</f>
        <v>58</v>
      </c>
      <c r="C9" s="4">
        <f>+Temperatures!E1275</f>
        <v>58</v>
      </c>
      <c r="D9" s="4">
        <f t="shared" si="0"/>
        <v>0</v>
      </c>
      <c r="E9" s="25">
        <f t="shared" si="1"/>
        <v>0</v>
      </c>
      <c r="F9" s="19">
        <f>+Temperatures!D1306</f>
        <v>47</v>
      </c>
      <c r="G9" s="4">
        <f>+Temperatures!E1306</f>
        <v>47</v>
      </c>
      <c r="H9" s="4">
        <f t="shared" si="2"/>
        <v>0</v>
      </c>
      <c r="I9" s="25">
        <f t="shared" si="3"/>
        <v>0</v>
      </c>
      <c r="J9" s="19">
        <f>+Temperatures!D1336</f>
        <v>28</v>
      </c>
      <c r="K9" s="4">
        <f>+Temperatures!E1336</f>
        <v>29</v>
      </c>
      <c r="L9" s="4">
        <f t="shared" si="4"/>
        <v>-1</v>
      </c>
      <c r="M9" s="25">
        <f t="shared" si="5"/>
        <v>-3.4500000000000003E-2</v>
      </c>
      <c r="N9" s="19">
        <f>+Temperatures!D1367</f>
        <v>28</v>
      </c>
      <c r="O9" s="4">
        <f>+Temperatures!E1367</f>
        <v>27</v>
      </c>
      <c r="P9" s="4">
        <f t="shared" si="6"/>
        <v>1</v>
      </c>
      <c r="Q9" s="25">
        <f t="shared" si="7"/>
        <v>3.6999999999999998E-2</v>
      </c>
      <c r="R9" s="19">
        <f>+Temperatures!D1398</f>
        <v>41</v>
      </c>
      <c r="S9" s="4">
        <f>+Temperatures!E1398</f>
        <v>36</v>
      </c>
      <c r="T9" s="4">
        <f t="shared" si="8"/>
        <v>5</v>
      </c>
      <c r="U9" s="25">
        <f t="shared" si="9"/>
        <v>0.1389</v>
      </c>
      <c r="V9" s="19">
        <f>+Temperatures!D1426</f>
        <v>27</v>
      </c>
      <c r="W9" s="4">
        <f>+Temperatures!E1426</f>
        <v>25</v>
      </c>
      <c r="X9" s="4">
        <f t="shared" si="10"/>
        <v>2</v>
      </c>
      <c r="Y9" s="25">
        <f t="shared" si="11"/>
        <v>0.08</v>
      </c>
      <c r="Z9" s="14">
        <f>+Temperatures!D1457</f>
        <v>63</v>
      </c>
      <c r="AA9" s="4">
        <f>+Temperatures!E1457</f>
        <v>57</v>
      </c>
      <c r="AB9" s="4">
        <f t="shared" si="12"/>
        <v>6</v>
      </c>
      <c r="AC9" s="28">
        <f t="shared" si="13"/>
        <v>0.1053</v>
      </c>
    </row>
    <row r="10" spans="1:29" x14ac:dyDescent="0.2">
      <c r="A10" s="11">
        <v>3</v>
      </c>
      <c r="B10" s="19">
        <f>+Temperatures!D1276</f>
        <v>62</v>
      </c>
      <c r="C10" s="4">
        <f>+Temperatures!E1276</f>
        <v>63</v>
      </c>
      <c r="D10" s="4">
        <f t="shared" si="0"/>
        <v>-1</v>
      </c>
      <c r="E10" s="25">
        <f t="shared" si="1"/>
        <v>-1.5900000000000001E-2</v>
      </c>
      <c r="F10" s="19">
        <f>+Temperatures!D1307</f>
        <v>57</v>
      </c>
      <c r="G10" s="4">
        <f>+Temperatures!E1307</f>
        <v>59</v>
      </c>
      <c r="H10" s="4">
        <f t="shared" si="2"/>
        <v>-2</v>
      </c>
      <c r="I10" s="25">
        <f t="shared" si="3"/>
        <v>-3.39E-2</v>
      </c>
      <c r="J10" s="19">
        <f>+Temperatures!D1337</f>
        <v>30</v>
      </c>
      <c r="K10" s="4">
        <f>+Temperatures!E1337</f>
        <v>28</v>
      </c>
      <c r="L10" s="4">
        <f t="shared" si="4"/>
        <v>2</v>
      </c>
      <c r="M10" s="25">
        <f t="shared" si="5"/>
        <v>7.1400000000000005E-2</v>
      </c>
      <c r="N10" s="19">
        <f>+Temperatures!D1368</f>
        <v>26</v>
      </c>
      <c r="O10" s="4">
        <f>+Temperatures!E1368</f>
        <v>25</v>
      </c>
      <c r="P10" s="4">
        <f t="shared" si="6"/>
        <v>1</v>
      </c>
      <c r="Q10" s="25">
        <f t="shared" si="7"/>
        <v>0.04</v>
      </c>
      <c r="R10" s="19">
        <f>+Temperatures!D1399</f>
        <v>42</v>
      </c>
      <c r="S10" s="4">
        <f>+Temperatures!E1399</f>
        <v>40</v>
      </c>
      <c r="T10" s="4">
        <f t="shared" si="8"/>
        <v>2</v>
      </c>
      <c r="U10" s="25">
        <f t="shared" si="9"/>
        <v>0.05</v>
      </c>
      <c r="V10" s="19">
        <f>+Temperatures!D1427</f>
        <v>38</v>
      </c>
      <c r="W10" s="4">
        <f>+Temperatures!E1427</f>
        <v>39</v>
      </c>
      <c r="X10" s="4">
        <f t="shared" si="10"/>
        <v>-1</v>
      </c>
      <c r="Y10" s="25">
        <f t="shared" si="11"/>
        <v>-2.5600000000000001E-2</v>
      </c>
      <c r="Z10" s="14">
        <f>+Temperatures!D1458</f>
        <v>55</v>
      </c>
      <c r="AA10" s="4">
        <f>+Temperatures!E1458</f>
        <v>55</v>
      </c>
      <c r="AB10" s="4">
        <f t="shared" si="12"/>
        <v>0</v>
      </c>
      <c r="AC10" s="28">
        <f t="shared" si="13"/>
        <v>0</v>
      </c>
    </row>
    <row r="11" spans="1:29" x14ac:dyDescent="0.2">
      <c r="A11" s="11">
        <v>4</v>
      </c>
      <c r="B11" s="19">
        <f>+Temperatures!D1277</f>
        <v>63</v>
      </c>
      <c r="C11" s="4">
        <f>+Temperatures!E1277</f>
        <v>65</v>
      </c>
      <c r="D11" s="4">
        <f t="shared" si="0"/>
        <v>-2</v>
      </c>
      <c r="E11" s="25">
        <f t="shared" si="1"/>
        <v>-3.0800000000000001E-2</v>
      </c>
      <c r="F11" s="19">
        <f>+Temperatures!D1308</f>
        <v>66</v>
      </c>
      <c r="G11" s="4">
        <f>+Temperatures!E1308</f>
        <v>69</v>
      </c>
      <c r="H11" s="4">
        <f t="shared" si="2"/>
        <v>-3</v>
      </c>
      <c r="I11" s="25">
        <f t="shared" si="3"/>
        <v>-4.3499999999999997E-2</v>
      </c>
      <c r="J11" s="19">
        <f>+Temperatures!D1338</f>
        <v>31</v>
      </c>
      <c r="K11" s="4">
        <f>+Temperatures!E1338</f>
        <v>31</v>
      </c>
      <c r="L11" s="4">
        <f t="shared" si="4"/>
        <v>0</v>
      </c>
      <c r="M11" s="25">
        <f t="shared" si="5"/>
        <v>0</v>
      </c>
      <c r="N11" s="19">
        <f>+Temperatures!D1369</f>
        <v>22</v>
      </c>
      <c r="O11" s="4">
        <f>+Temperatures!E1369</f>
        <v>18</v>
      </c>
      <c r="P11" s="4">
        <f t="shared" si="6"/>
        <v>4</v>
      </c>
      <c r="Q11" s="25">
        <f t="shared" si="7"/>
        <v>0.22220000000000001</v>
      </c>
      <c r="R11" s="19">
        <f>+Temperatures!D1400</f>
        <v>28</v>
      </c>
      <c r="S11" s="4">
        <f>+Temperatures!E1400</f>
        <v>26</v>
      </c>
      <c r="T11" s="4">
        <f t="shared" si="8"/>
        <v>2</v>
      </c>
      <c r="U11" s="25">
        <f t="shared" si="9"/>
        <v>7.6899999999999996E-2</v>
      </c>
      <c r="V11" s="19">
        <f>+Temperatures!D1428</f>
        <v>51</v>
      </c>
      <c r="W11" s="4">
        <f>+Temperatures!E1428</f>
        <v>54</v>
      </c>
      <c r="X11" s="4">
        <f t="shared" si="10"/>
        <v>-3</v>
      </c>
      <c r="Y11" s="25">
        <f t="shared" si="11"/>
        <v>-5.5599999999999997E-2</v>
      </c>
      <c r="Z11" s="14">
        <f>+Temperatures!D1459</f>
        <v>52</v>
      </c>
      <c r="AA11" s="4">
        <f>+Temperatures!E1459</f>
        <v>49</v>
      </c>
      <c r="AB11" s="4">
        <f t="shared" si="12"/>
        <v>3</v>
      </c>
      <c r="AC11" s="28">
        <f t="shared" si="13"/>
        <v>6.1199999999999997E-2</v>
      </c>
    </row>
    <row r="12" spans="1:29" x14ac:dyDescent="0.2">
      <c r="A12" s="11">
        <v>5</v>
      </c>
      <c r="B12" s="19">
        <f>+Temperatures!D1278</f>
        <v>62</v>
      </c>
      <c r="C12" s="4">
        <f>+Temperatures!E1278</f>
        <v>63</v>
      </c>
      <c r="D12" s="4">
        <f t="shared" si="0"/>
        <v>-1</v>
      </c>
      <c r="E12" s="25">
        <f t="shared" si="1"/>
        <v>-1.5900000000000001E-2</v>
      </c>
      <c r="F12" s="19">
        <f>+Temperatures!D1309</f>
        <v>69</v>
      </c>
      <c r="G12" s="4">
        <f>+Temperatures!E1309</f>
        <v>70</v>
      </c>
      <c r="H12" s="4">
        <f t="shared" si="2"/>
        <v>-1</v>
      </c>
      <c r="I12" s="25">
        <f t="shared" si="3"/>
        <v>-1.43E-2</v>
      </c>
      <c r="J12" s="19">
        <f>+Temperatures!D1339</f>
        <v>27</v>
      </c>
      <c r="K12" s="4">
        <f>+Temperatures!E1339</f>
        <v>24</v>
      </c>
      <c r="L12" s="4">
        <f t="shared" si="4"/>
        <v>3</v>
      </c>
      <c r="M12" s="25">
        <f t="shared" si="5"/>
        <v>0.125</v>
      </c>
      <c r="N12" s="19">
        <f>+Temperatures!D1370</f>
        <v>23</v>
      </c>
      <c r="O12" s="4">
        <f>+Temperatures!E1370</f>
        <v>21</v>
      </c>
      <c r="P12" s="4">
        <f t="shared" si="6"/>
        <v>2</v>
      </c>
      <c r="Q12" s="25">
        <f t="shared" si="7"/>
        <v>9.5200000000000007E-2</v>
      </c>
      <c r="R12" s="19">
        <f>+Temperatures!D1401</f>
        <v>32</v>
      </c>
      <c r="S12" s="4">
        <f>+Temperatures!E1401</f>
        <v>29</v>
      </c>
      <c r="T12" s="4">
        <f t="shared" si="8"/>
        <v>3</v>
      </c>
      <c r="U12" s="25">
        <f t="shared" si="9"/>
        <v>0.10340000000000001</v>
      </c>
      <c r="V12" s="19">
        <f>+Temperatures!D1429</f>
        <v>44</v>
      </c>
      <c r="W12" s="4">
        <f>+Temperatures!E1429</f>
        <v>41</v>
      </c>
      <c r="X12" s="4">
        <f t="shared" si="10"/>
        <v>3</v>
      </c>
      <c r="Y12" s="25">
        <f t="shared" si="11"/>
        <v>7.3200000000000001E-2</v>
      </c>
      <c r="Z12" s="14">
        <f>+Temperatures!D1460</f>
        <v>48</v>
      </c>
      <c r="AA12" s="4">
        <f>+Temperatures!E1460</f>
        <v>46</v>
      </c>
      <c r="AB12" s="4">
        <f t="shared" si="12"/>
        <v>2</v>
      </c>
      <c r="AC12" s="28">
        <f t="shared" si="13"/>
        <v>4.3499999999999997E-2</v>
      </c>
    </row>
    <row r="13" spans="1:29" x14ac:dyDescent="0.2">
      <c r="A13" s="11">
        <v>6</v>
      </c>
      <c r="B13" s="19">
        <f>+Temperatures!D1279</f>
        <v>64</v>
      </c>
      <c r="C13" s="4">
        <f>+Temperatures!E1279</f>
        <v>68</v>
      </c>
      <c r="D13" s="4">
        <f t="shared" si="0"/>
        <v>-4</v>
      </c>
      <c r="E13" s="25">
        <f t="shared" si="1"/>
        <v>-5.8799999999999998E-2</v>
      </c>
      <c r="F13" s="19">
        <f>+Temperatures!D1310</f>
        <v>56</v>
      </c>
      <c r="G13" s="4">
        <f>+Temperatures!E1310</f>
        <v>58</v>
      </c>
      <c r="H13" s="4">
        <f t="shared" si="2"/>
        <v>-2</v>
      </c>
      <c r="I13" s="25">
        <f t="shared" si="3"/>
        <v>-3.4500000000000003E-2</v>
      </c>
      <c r="J13" s="19">
        <f>+Temperatures!D1340</f>
        <v>27</v>
      </c>
      <c r="K13" s="4">
        <f>+Temperatures!E1340</f>
        <v>29</v>
      </c>
      <c r="L13" s="4">
        <f t="shared" si="4"/>
        <v>-2</v>
      </c>
      <c r="M13" s="25">
        <f t="shared" si="5"/>
        <v>-6.9000000000000006E-2</v>
      </c>
      <c r="N13" s="19">
        <f>+Temperatures!D1371</f>
        <v>25</v>
      </c>
      <c r="O13" s="4">
        <f>+Temperatures!E1371</f>
        <v>25</v>
      </c>
      <c r="P13" s="4">
        <f t="shared" si="6"/>
        <v>0</v>
      </c>
      <c r="Q13" s="25">
        <f t="shared" si="7"/>
        <v>0</v>
      </c>
      <c r="R13" s="19">
        <f>+Temperatures!D1402</f>
        <v>36</v>
      </c>
      <c r="S13" s="4">
        <f>+Temperatures!E1402</f>
        <v>32</v>
      </c>
      <c r="T13" s="4">
        <f t="shared" si="8"/>
        <v>4</v>
      </c>
      <c r="U13" s="25">
        <f t="shared" si="9"/>
        <v>0.125</v>
      </c>
      <c r="V13" s="19">
        <f>+Temperatures!D1430</f>
        <v>32</v>
      </c>
      <c r="W13" s="4">
        <f>+Temperatures!E1430</f>
        <v>30</v>
      </c>
      <c r="X13" s="4">
        <f t="shared" si="10"/>
        <v>2</v>
      </c>
      <c r="Y13" s="25">
        <f t="shared" si="11"/>
        <v>6.6699999999999995E-2</v>
      </c>
      <c r="Z13" s="14">
        <f>+Temperatures!D1461</f>
        <v>39</v>
      </c>
      <c r="AA13" s="4">
        <f>+Temperatures!E1461</f>
        <v>35</v>
      </c>
      <c r="AB13" s="4">
        <f t="shared" si="12"/>
        <v>4</v>
      </c>
      <c r="AC13" s="28">
        <f t="shared" si="13"/>
        <v>0.1143</v>
      </c>
    </row>
    <row r="14" spans="1:29" x14ac:dyDescent="0.2">
      <c r="A14" s="11">
        <v>7</v>
      </c>
      <c r="B14" s="19">
        <f>+Temperatures!D1280</f>
        <v>54</v>
      </c>
      <c r="C14" s="4">
        <f>+Temperatures!E1280</f>
        <v>52</v>
      </c>
      <c r="D14" s="4">
        <f t="shared" si="0"/>
        <v>2</v>
      </c>
      <c r="E14" s="25">
        <f t="shared" si="1"/>
        <v>3.85E-2</v>
      </c>
      <c r="F14" s="19">
        <f>+Temperatures!D1311</f>
        <v>49</v>
      </c>
      <c r="G14" s="4">
        <f>+Temperatures!E1311</f>
        <v>48</v>
      </c>
      <c r="H14" s="4">
        <f t="shared" si="2"/>
        <v>1</v>
      </c>
      <c r="I14" s="25">
        <f t="shared" si="3"/>
        <v>2.0799999999999999E-2</v>
      </c>
      <c r="J14" s="19">
        <f>+Temperatures!D1341</f>
        <v>36</v>
      </c>
      <c r="K14" s="4">
        <f>+Temperatures!E1341</f>
        <v>39</v>
      </c>
      <c r="L14" s="4">
        <f t="shared" si="4"/>
        <v>-3</v>
      </c>
      <c r="M14" s="25">
        <f t="shared" si="5"/>
        <v>-7.6899999999999996E-2</v>
      </c>
      <c r="N14" s="19">
        <f>+Temperatures!D1372</f>
        <v>25</v>
      </c>
      <c r="O14" s="4">
        <f>+Temperatures!E1372</f>
        <v>25</v>
      </c>
      <c r="P14" s="4">
        <f t="shared" si="6"/>
        <v>0</v>
      </c>
      <c r="Q14" s="25">
        <f t="shared" si="7"/>
        <v>0</v>
      </c>
      <c r="R14" s="19">
        <f>+Temperatures!D1403</f>
        <v>24</v>
      </c>
      <c r="S14" s="4">
        <f>+Temperatures!E1403</f>
        <v>23</v>
      </c>
      <c r="T14" s="4">
        <f t="shared" si="8"/>
        <v>1</v>
      </c>
      <c r="U14" s="25">
        <f t="shared" si="9"/>
        <v>4.3499999999999997E-2</v>
      </c>
      <c r="V14" s="19">
        <f>+Temperatures!D1431</f>
        <v>35</v>
      </c>
      <c r="W14" s="4">
        <f>+Temperatures!E1431</f>
        <v>33</v>
      </c>
      <c r="X14" s="4">
        <f t="shared" si="10"/>
        <v>2</v>
      </c>
      <c r="Y14" s="25">
        <f t="shared" si="11"/>
        <v>6.0600000000000001E-2</v>
      </c>
      <c r="Z14" s="14">
        <f>+Temperatures!D1462</f>
        <v>36</v>
      </c>
      <c r="AA14" s="4">
        <f>+Temperatures!E1462</f>
        <v>35</v>
      </c>
      <c r="AB14" s="4">
        <f t="shared" si="12"/>
        <v>1</v>
      </c>
      <c r="AC14" s="28">
        <f t="shared" si="13"/>
        <v>2.86E-2</v>
      </c>
    </row>
    <row r="15" spans="1:29" x14ac:dyDescent="0.2">
      <c r="A15" s="11">
        <v>8</v>
      </c>
      <c r="B15" s="19">
        <f>+Temperatures!D1281</f>
        <v>55</v>
      </c>
      <c r="C15" s="4">
        <f>+Temperatures!E1281</f>
        <v>57</v>
      </c>
      <c r="D15" s="4">
        <f t="shared" si="0"/>
        <v>-2</v>
      </c>
      <c r="E15" s="25">
        <f t="shared" si="1"/>
        <v>-3.5099999999999999E-2</v>
      </c>
      <c r="F15" s="19">
        <f>+Temperatures!D1312</f>
        <v>49</v>
      </c>
      <c r="G15" s="4">
        <f>+Temperatures!E1312</f>
        <v>51</v>
      </c>
      <c r="H15" s="4">
        <f t="shared" si="2"/>
        <v>-2</v>
      </c>
      <c r="I15" s="25">
        <f t="shared" si="3"/>
        <v>-3.9199999999999999E-2</v>
      </c>
      <c r="J15" s="19">
        <f>+Temperatures!D1342</f>
        <v>42</v>
      </c>
      <c r="K15" s="4">
        <f>+Temperatures!E1342</f>
        <v>48</v>
      </c>
      <c r="L15" s="4">
        <f t="shared" si="4"/>
        <v>-6</v>
      </c>
      <c r="M15" s="25">
        <f t="shared" si="5"/>
        <v>-0.125</v>
      </c>
      <c r="N15" s="19">
        <f>+Temperatures!D1373</f>
        <v>21</v>
      </c>
      <c r="O15" s="4">
        <f>+Temperatures!E1373</f>
        <v>21</v>
      </c>
      <c r="P15" s="4">
        <f t="shared" si="6"/>
        <v>0</v>
      </c>
      <c r="Q15" s="25">
        <f t="shared" si="7"/>
        <v>0</v>
      </c>
      <c r="R15" s="19">
        <f>+Temperatures!D1404</f>
        <v>30</v>
      </c>
      <c r="S15" s="4">
        <f>+Temperatures!E1404</f>
        <v>28</v>
      </c>
      <c r="T15" s="4">
        <f t="shared" si="8"/>
        <v>2</v>
      </c>
      <c r="U15" s="25">
        <f t="shared" si="9"/>
        <v>7.1400000000000005E-2</v>
      </c>
      <c r="V15" s="19">
        <f>+Temperatures!D1432</f>
        <v>32</v>
      </c>
      <c r="W15" s="4">
        <f>+Temperatures!E1432</f>
        <v>31</v>
      </c>
      <c r="X15" s="4">
        <f t="shared" si="10"/>
        <v>1</v>
      </c>
      <c r="Y15" s="25">
        <f t="shared" si="11"/>
        <v>3.2300000000000002E-2</v>
      </c>
      <c r="Z15" s="14">
        <f>+Temperatures!D1463</f>
        <v>33</v>
      </c>
      <c r="AA15" s="4">
        <f>+Temperatures!E1463</f>
        <v>32</v>
      </c>
      <c r="AB15" s="4">
        <f t="shared" si="12"/>
        <v>1</v>
      </c>
      <c r="AC15" s="28">
        <f t="shared" si="13"/>
        <v>3.1300000000000001E-2</v>
      </c>
    </row>
    <row r="16" spans="1:29" x14ac:dyDescent="0.2">
      <c r="A16" s="11">
        <v>9</v>
      </c>
      <c r="B16" s="19">
        <f>+Temperatures!D1282</f>
        <v>55</v>
      </c>
      <c r="C16" s="4">
        <f>+Temperatures!E1282</f>
        <v>51</v>
      </c>
      <c r="D16" s="4">
        <f t="shared" si="0"/>
        <v>4</v>
      </c>
      <c r="E16" s="25">
        <f t="shared" si="1"/>
        <v>7.8399999999999997E-2</v>
      </c>
      <c r="F16" s="19">
        <f>+Temperatures!D1313</f>
        <v>51</v>
      </c>
      <c r="G16" s="4">
        <f>+Temperatures!E1313</f>
        <v>52</v>
      </c>
      <c r="H16" s="4">
        <f t="shared" si="2"/>
        <v>-1</v>
      </c>
      <c r="I16" s="25">
        <f t="shared" si="3"/>
        <v>-1.9199999999999998E-2</v>
      </c>
      <c r="J16" s="19">
        <f>+Temperatures!D1343</f>
        <v>46</v>
      </c>
      <c r="K16" s="4">
        <f>+Temperatures!E1343</f>
        <v>47</v>
      </c>
      <c r="L16" s="4">
        <f t="shared" si="4"/>
        <v>-1</v>
      </c>
      <c r="M16" s="25">
        <f t="shared" si="5"/>
        <v>-2.1299999999999999E-2</v>
      </c>
      <c r="N16" s="19">
        <f>+Temperatures!D1374</f>
        <v>19</v>
      </c>
      <c r="O16" s="4">
        <f>+Temperatures!E1374</f>
        <v>16</v>
      </c>
      <c r="P16" s="4">
        <f t="shared" si="6"/>
        <v>3</v>
      </c>
      <c r="Q16" s="25">
        <f t="shared" si="7"/>
        <v>0.1875</v>
      </c>
      <c r="R16" s="19">
        <f>+Temperatures!D1405</f>
        <v>25</v>
      </c>
      <c r="S16" s="4">
        <f>+Temperatures!E1405</f>
        <v>24</v>
      </c>
      <c r="T16" s="4">
        <f t="shared" si="8"/>
        <v>1</v>
      </c>
      <c r="U16" s="25">
        <f t="shared" si="9"/>
        <v>4.1700000000000001E-2</v>
      </c>
      <c r="V16" s="19">
        <f>+Temperatures!D1433</f>
        <v>42</v>
      </c>
      <c r="W16" s="4">
        <f>+Temperatures!E1433</f>
        <v>45</v>
      </c>
      <c r="X16" s="4">
        <f t="shared" si="10"/>
        <v>-3</v>
      </c>
      <c r="Y16" s="25">
        <f t="shared" si="11"/>
        <v>-6.6699999999999995E-2</v>
      </c>
      <c r="Z16" s="14">
        <f>+Temperatures!D1464</f>
        <v>40</v>
      </c>
      <c r="AA16" s="4">
        <f>+Temperatures!E1464</f>
        <v>40</v>
      </c>
      <c r="AB16" s="4">
        <f t="shared" si="12"/>
        <v>0</v>
      </c>
      <c r="AC16" s="28">
        <f t="shared" si="13"/>
        <v>0</v>
      </c>
    </row>
    <row r="17" spans="1:29" x14ac:dyDescent="0.2">
      <c r="A17" s="11">
        <v>10</v>
      </c>
      <c r="B17" s="19">
        <f>+Temperatures!D1283</f>
        <v>51</v>
      </c>
      <c r="C17" s="4">
        <f>+Temperatures!E1283</f>
        <v>50</v>
      </c>
      <c r="D17" s="4">
        <f t="shared" si="0"/>
        <v>1</v>
      </c>
      <c r="E17" s="25">
        <f t="shared" si="1"/>
        <v>0.02</v>
      </c>
      <c r="F17" s="19">
        <f>+Temperatures!D1314</f>
        <v>55</v>
      </c>
      <c r="G17" s="4">
        <f>+Temperatures!E1314</f>
        <v>54</v>
      </c>
      <c r="H17" s="4">
        <f t="shared" si="2"/>
        <v>1</v>
      </c>
      <c r="I17" s="25">
        <f t="shared" si="3"/>
        <v>1.8499999999999999E-2</v>
      </c>
      <c r="J17" s="19">
        <f>+Temperatures!D1344</f>
        <v>41</v>
      </c>
      <c r="K17" s="4">
        <f>+Temperatures!E1344</f>
        <v>41</v>
      </c>
      <c r="L17" s="4">
        <f t="shared" si="4"/>
        <v>0</v>
      </c>
      <c r="M17" s="25">
        <f t="shared" si="5"/>
        <v>0</v>
      </c>
      <c r="N17" s="19">
        <f>+Temperatures!D1375</f>
        <v>25</v>
      </c>
      <c r="O17" s="4">
        <f>+Temperatures!E1375</f>
        <v>22</v>
      </c>
      <c r="P17" s="4">
        <f t="shared" si="6"/>
        <v>3</v>
      </c>
      <c r="Q17" s="25">
        <f t="shared" si="7"/>
        <v>0.13639999999999999</v>
      </c>
      <c r="R17" s="19">
        <f>+Temperatures!D1406</f>
        <v>25</v>
      </c>
      <c r="S17" s="4">
        <f>+Temperatures!E1406</f>
        <v>26</v>
      </c>
      <c r="T17" s="4">
        <f t="shared" si="8"/>
        <v>-1</v>
      </c>
      <c r="U17" s="25">
        <f t="shared" si="9"/>
        <v>-3.85E-2</v>
      </c>
      <c r="V17" s="19">
        <f>+Temperatures!D1434</f>
        <v>50</v>
      </c>
      <c r="W17" s="4">
        <f>+Temperatures!E1434</f>
        <v>54</v>
      </c>
      <c r="X17" s="4">
        <f t="shared" si="10"/>
        <v>-4</v>
      </c>
      <c r="Y17" s="25">
        <f t="shared" si="11"/>
        <v>-7.4099999999999999E-2</v>
      </c>
      <c r="Z17" s="14">
        <f>+Temperatures!D1465</f>
        <v>42</v>
      </c>
      <c r="AA17" s="4">
        <f>+Temperatures!E1465</f>
        <v>38</v>
      </c>
      <c r="AB17" s="4">
        <f t="shared" si="12"/>
        <v>4</v>
      </c>
      <c r="AC17" s="28">
        <f t="shared" si="13"/>
        <v>0.1053</v>
      </c>
    </row>
    <row r="18" spans="1:29" x14ac:dyDescent="0.2">
      <c r="A18" s="11">
        <v>11</v>
      </c>
      <c r="B18" s="19">
        <f>+Temperatures!D1284</f>
        <v>63</v>
      </c>
      <c r="C18" s="4">
        <f>+Temperatures!E1284</f>
        <v>64</v>
      </c>
      <c r="D18" s="4">
        <f t="shared" si="0"/>
        <v>-1</v>
      </c>
      <c r="E18" s="25">
        <f t="shared" si="1"/>
        <v>-1.5599999999999999E-2</v>
      </c>
      <c r="F18" s="19">
        <f>+Temperatures!D1315</f>
        <v>48</v>
      </c>
      <c r="G18" s="4">
        <f>+Temperatures!E1315</f>
        <v>49</v>
      </c>
      <c r="H18" s="4">
        <f t="shared" si="2"/>
        <v>-1</v>
      </c>
      <c r="I18" s="25">
        <f t="shared" si="3"/>
        <v>-2.0400000000000001E-2</v>
      </c>
      <c r="J18" s="19">
        <f>+Temperatures!D1345</f>
        <v>27</v>
      </c>
      <c r="K18" s="4">
        <f>+Temperatures!E1345</f>
        <v>26</v>
      </c>
      <c r="L18" s="4">
        <f t="shared" si="4"/>
        <v>1</v>
      </c>
      <c r="M18" s="25">
        <f t="shared" si="5"/>
        <v>3.85E-2</v>
      </c>
      <c r="N18" s="19">
        <f>+Temperatures!D1376</f>
        <v>25</v>
      </c>
      <c r="O18" s="4">
        <f>+Temperatures!E1376</f>
        <v>27</v>
      </c>
      <c r="P18" s="4">
        <f t="shared" si="6"/>
        <v>-2</v>
      </c>
      <c r="Q18" s="25">
        <f t="shared" si="7"/>
        <v>-7.4099999999999999E-2</v>
      </c>
      <c r="R18" s="19">
        <f>+Temperatures!D1407</f>
        <v>25</v>
      </c>
      <c r="S18" s="4">
        <f>+Temperatures!E1407</f>
        <v>26</v>
      </c>
      <c r="T18" s="4">
        <f t="shared" si="8"/>
        <v>-1</v>
      </c>
      <c r="U18" s="25">
        <f t="shared" si="9"/>
        <v>-3.85E-2</v>
      </c>
      <c r="V18" s="19">
        <f>+Temperatures!D1435</f>
        <v>43</v>
      </c>
      <c r="W18" s="4">
        <f>+Temperatures!E1435</f>
        <v>43</v>
      </c>
      <c r="X18" s="4">
        <f t="shared" si="10"/>
        <v>0</v>
      </c>
      <c r="Y18" s="25">
        <f t="shared" si="11"/>
        <v>0</v>
      </c>
      <c r="Z18" s="14">
        <f>+Temperatures!D1466</f>
        <v>40</v>
      </c>
      <c r="AA18" s="4">
        <f>+Temperatures!E1466</f>
        <v>39</v>
      </c>
      <c r="AB18" s="4">
        <f t="shared" si="12"/>
        <v>1</v>
      </c>
      <c r="AC18" s="28">
        <f t="shared" si="13"/>
        <v>2.5600000000000001E-2</v>
      </c>
    </row>
    <row r="19" spans="1:29" x14ac:dyDescent="0.2">
      <c r="A19" s="11">
        <v>12</v>
      </c>
      <c r="B19" s="19">
        <f>+Temperatures!D1285</f>
        <v>60</v>
      </c>
      <c r="C19" s="4">
        <f>+Temperatures!E1285</f>
        <v>59</v>
      </c>
      <c r="D19" s="4">
        <f t="shared" si="0"/>
        <v>1</v>
      </c>
      <c r="E19" s="25">
        <f t="shared" si="1"/>
        <v>1.6899999999999998E-2</v>
      </c>
      <c r="F19" s="19">
        <f>+Temperatures!D1316</f>
        <v>40</v>
      </c>
      <c r="G19" s="4">
        <f>+Temperatures!E1316</f>
        <v>40</v>
      </c>
      <c r="H19" s="4">
        <f t="shared" si="2"/>
        <v>0</v>
      </c>
      <c r="I19" s="25">
        <f t="shared" si="3"/>
        <v>0</v>
      </c>
      <c r="J19" s="19">
        <f>+Temperatures!D1346</f>
        <v>20</v>
      </c>
      <c r="K19" s="4">
        <f>+Temperatures!E1346</f>
        <v>17</v>
      </c>
      <c r="L19" s="4">
        <f t="shared" si="4"/>
        <v>3</v>
      </c>
      <c r="M19" s="25">
        <f t="shared" si="5"/>
        <v>0.17649999999999999</v>
      </c>
      <c r="N19" s="19">
        <f>+Temperatures!D1377</f>
        <v>30</v>
      </c>
      <c r="O19" s="4">
        <f>+Temperatures!E1377</f>
        <v>31</v>
      </c>
      <c r="P19" s="4">
        <f t="shared" si="6"/>
        <v>-1</v>
      </c>
      <c r="Q19" s="25">
        <f t="shared" si="7"/>
        <v>-3.2300000000000002E-2</v>
      </c>
      <c r="R19" s="19">
        <f>+Temperatures!D1408</f>
        <v>34</v>
      </c>
      <c r="S19" s="4">
        <f>+Temperatures!E1408</f>
        <v>32</v>
      </c>
      <c r="T19" s="4">
        <f t="shared" si="8"/>
        <v>2</v>
      </c>
      <c r="U19" s="25">
        <f t="shared" si="9"/>
        <v>6.25E-2</v>
      </c>
      <c r="V19" s="19">
        <f>+Temperatures!D1436</f>
        <v>43</v>
      </c>
      <c r="W19" s="4">
        <f>+Temperatures!E1436</f>
        <v>37</v>
      </c>
      <c r="X19" s="4">
        <f t="shared" si="10"/>
        <v>6</v>
      </c>
      <c r="Y19" s="25">
        <f t="shared" si="11"/>
        <v>0.16220000000000001</v>
      </c>
      <c r="Z19" s="14">
        <f>+Temperatures!D1467</f>
        <v>42</v>
      </c>
      <c r="AA19" s="4">
        <f>+Temperatures!E1467</f>
        <v>41</v>
      </c>
      <c r="AB19" s="4">
        <f t="shared" si="12"/>
        <v>1</v>
      </c>
      <c r="AC19" s="28">
        <f t="shared" si="13"/>
        <v>2.4400000000000002E-2</v>
      </c>
    </row>
    <row r="20" spans="1:29" x14ac:dyDescent="0.2">
      <c r="A20" s="11">
        <v>13</v>
      </c>
      <c r="B20" s="19">
        <f>+Temperatures!D1286</f>
        <v>55</v>
      </c>
      <c r="C20" s="4">
        <f>+Temperatures!E1286</f>
        <v>55</v>
      </c>
      <c r="D20" s="4">
        <f t="shared" si="0"/>
        <v>0</v>
      </c>
      <c r="E20" s="25">
        <f t="shared" si="1"/>
        <v>0</v>
      </c>
      <c r="F20" s="19">
        <f>+Temperatures!D1317</f>
        <v>48</v>
      </c>
      <c r="G20" s="4">
        <f>+Temperatures!E1317</f>
        <v>48</v>
      </c>
      <c r="H20" s="4">
        <f t="shared" si="2"/>
        <v>0</v>
      </c>
      <c r="I20" s="25">
        <f t="shared" si="3"/>
        <v>0</v>
      </c>
      <c r="J20" s="19">
        <f>+Temperatures!D1347</f>
        <v>23</v>
      </c>
      <c r="K20" s="4">
        <f>+Temperatures!E1347</f>
        <v>21</v>
      </c>
      <c r="L20" s="4">
        <f t="shared" si="4"/>
        <v>2</v>
      </c>
      <c r="M20" s="25">
        <f t="shared" si="5"/>
        <v>9.5200000000000007E-2</v>
      </c>
      <c r="N20" s="19">
        <f>+Temperatures!D1378</f>
        <v>18</v>
      </c>
      <c r="O20" s="4">
        <f>+Temperatures!E1378</f>
        <v>16</v>
      </c>
      <c r="P20" s="4">
        <f t="shared" si="6"/>
        <v>2</v>
      </c>
      <c r="Q20" s="25">
        <f t="shared" si="7"/>
        <v>0.125</v>
      </c>
      <c r="R20" s="19">
        <f>+Temperatures!D1409</f>
        <v>22</v>
      </c>
      <c r="S20" s="4">
        <f>+Temperatures!E1409</f>
        <v>21</v>
      </c>
      <c r="T20" s="4">
        <f t="shared" si="8"/>
        <v>1</v>
      </c>
      <c r="U20" s="25">
        <f t="shared" si="9"/>
        <v>4.7600000000000003E-2</v>
      </c>
      <c r="V20" s="19">
        <f>+Temperatures!D1437</f>
        <v>48</v>
      </c>
      <c r="W20" s="4">
        <f>+Temperatures!E1437</f>
        <v>41</v>
      </c>
      <c r="X20" s="4">
        <f t="shared" si="10"/>
        <v>7</v>
      </c>
      <c r="Y20" s="25">
        <f t="shared" si="11"/>
        <v>0.17069999999999999</v>
      </c>
      <c r="Z20" s="14">
        <f>+Temperatures!D1468</f>
        <v>50</v>
      </c>
      <c r="AA20" s="4">
        <f>+Temperatures!E1468</f>
        <v>55</v>
      </c>
      <c r="AB20" s="4">
        <f t="shared" si="12"/>
        <v>-5</v>
      </c>
      <c r="AC20" s="28">
        <f t="shared" si="13"/>
        <v>-9.0899999999999995E-2</v>
      </c>
    </row>
    <row r="21" spans="1:29" x14ac:dyDescent="0.2">
      <c r="A21" s="11">
        <v>14</v>
      </c>
      <c r="B21" s="19">
        <f>+Temperatures!D1287</f>
        <v>47</v>
      </c>
      <c r="C21" s="4">
        <f>+Temperatures!E1287</f>
        <v>47</v>
      </c>
      <c r="D21" s="4">
        <f t="shared" si="0"/>
        <v>0</v>
      </c>
      <c r="E21" s="25">
        <f t="shared" si="1"/>
        <v>0</v>
      </c>
      <c r="F21" s="19">
        <f>+Temperatures!D1318</f>
        <v>47</v>
      </c>
      <c r="G21" s="4">
        <f>+Temperatures!E1318</f>
        <v>48</v>
      </c>
      <c r="H21" s="4">
        <f t="shared" si="2"/>
        <v>-1</v>
      </c>
      <c r="I21" s="25">
        <f t="shared" si="3"/>
        <v>-2.0799999999999999E-2</v>
      </c>
      <c r="J21" s="19">
        <f>+Temperatures!D1348</f>
        <v>34</v>
      </c>
      <c r="K21" s="4">
        <f>+Temperatures!E1348</f>
        <v>36</v>
      </c>
      <c r="L21" s="4">
        <f t="shared" si="4"/>
        <v>-2</v>
      </c>
      <c r="M21" s="25">
        <f t="shared" si="5"/>
        <v>-5.5599999999999997E-2</v>
      </c>
      <c r="N21" s="19">
        <f>+Temperatures!D1379</f>
        <v>18</v>
      </c>
      <c r="O21" s="4">
        <f>+Temperatures!E1379</f>
        <v>13</v>
      </c>
      <c r="P21" s="4">
        <f t="shared" si="6"/>
        <v>5</v>
      </c>
      <c r="Q21" s="25">
        <f t="shared" si="7"/>
        <v>0.3846</v>
      </c>
      <c r="R21" s="19">
        <f>+Temperatures!D1410</f>
        <v>26</v>
      </c>
      <c r="S21" s="4">
        <f>+Temperatures!E1410</f>
        <v>25</v>
      </c>
      <c r="T21" s="4">
        <f t="shared" si="8"/>
        <v>1</v>
      </c>
      <c r="U21" s="25">
        <f t="shared" si="9"/>
        <v>0.04</v>
      </c>
      <c r="V21" s="19">
        <f>+Temperatures!D1438</f>
        <v>63</v>
      </c>
      <c r="W21" s="4">
        <f>+Temperatures!E1438</f>
        <v>67</v>
      </c>
      <c r="X21" s="4">
        <f t="shared" si="10"/>
        <v>-4</v>
      </c>
      <c r="Y21" s="25">
        <f t="shared" si="11"/>
        <v>-5.9700000000000003E-2</v>
      </c>
      <c r="Z21" s="14">
        <f>+Temperatures!D1469</f>
        <v>54</v>
      </c>
      <c r="AA21" s="4">
        <f>+Temperatures!E1469</f>
        <v>59</v>
      </c>
      <c r="AB21" s="4">
        <f t="shared" si="12"/>
        <v>-5</v>
      </c>
      <c r="AC21" s="28">
        <f t="shared" si="13"/>
        <v>-8.4699999999999998E-2</v>
      </c>
    </row>
    <row r="22" spans="1:29" x14ac:dyDescent="0.2">
      <c r="A22" s="11">
        <v>15</v>
      </c>
      <c r="B22" s="19">
        <f>+Temperatures!D1288</f>
        <v>46</v>
      </c>
      <c r="C22" s="4">
        <f>+Temperatures!E1288</f>
        <v>46</v>
      </c>
      <c r="D22" s="4">
        <f t="shared" si="0"/>
        <v>0</v>
      </c>
      <c r="E22" s="25">
        <f t="shared" si="1"/>
        <v>0</v>
      </c>
      <c r="F22" s="19">
        <f>+Temperatures!D1319</f>
        <v>49</v>
      </c>
      <c r="G22" s="4">
        <f>+Temperatures!E1319</f>
        <v>50</v>
      </c>
      <c r="H22" s="4">
        <f t="shared" si="2"/>
        <v>-1</v>
      </c>
      <c r="I22" s="25">
        <f t="shared" si="3"/>
        <v>-0.02</v>
      </c>
      <c r="J22" s="19">
        <f>+Temperatures!D1349</f>
        <v>41</v>
      </c>
      <c r="K22" s="4">
        <f>+Temperatures!E1349</f>
        <v>44</v>
      </c>
      <c r="L22" s="4">
        <f t="shared" si="4"/>
        <v>-3</v>
      </c>
      <c r="M22" s="25">
        <f t="shared" si="5"/>
        <v>-6.8199999999999997E-2</v>
      </c>
      <c r="N22" s="19">
        <f>+Temperatures!D1380</f>
        <v>16</v>
      </c>
      <c r="O22" s="4">
        <f>+Temperatures!E1380</f>
        <v>19</v>
      </c>
      <c r="P22" s="4">
        <f t="shared" si="6"/>
        <v>-3</v>
      </c>
      <c r="Q22" s="25">
        <f t="shared" si="7"/>
        <v>-0.15790000000000001</v>
      </c>
      <c r="R22" s="19">
        <f>+Temperatures!D1411</f>
        <v>36</v>
      </c>
      <c r="S22" s="4">
        <f>+Temperatures!E1411</f>
        <v>35</v>
      </c>
      <c r="T22" s="4">
        <f t="shared" si="8"/>
        <v>1</v>
      </c>
      <c r="U22" s="25">
        <f t="shared" si="9"/>
        <v>2.86E-2</v>
      </c>
      <c r="V22" s="19">
        <f>+Temperatures!D1439</f>
        <v>64</v>
      </c>
      <c r="W22" s="4">
        <f>+Temperatures!E1439</f>
        <v>62</v>
      </c>
      <c r="X22" s="4">
        <f t="shared" si="10"/>
        <v>2</v>
      </c>
      <c r="Y22" s="25">
        <f t="shared" si="11"/>
        <v>3.2300000000000002E-2</v>
      </c>
      <c r="Z22" s="14">
        <f>+Temperatures!D1470</f>
        <v>42</v>
      </c>
      <c r="AA22" s="4">
        <f>+Temperatures!E1470</f>
        <v>42</v>
      </c>
      <c r="AB22" s="4">
        <f t="shared" si="12"/>
        <v>0</v>
      </c>
      <c r="AC22" s="28">
        <f t="shared" si="13"/>
        <v>0</v>
      </c>
    </row>
    <row r="23" spans="1:29" x14ac:dyDescent="0.2">
      <c r="A23" s="11">
        <v>16</v>
      </c>
      <c r="B23" s="19">
        <f>+Temperatures!D1289</f>
        <v>45</v>
      </c>
      <c r="C23" s="4">
        <f>+Temperatures!E1289</f>
        <v>44</v>
      </c>
      <c r="D23" s="4">
        <f t="shared" si="0"/>
        <v>1</v>
      </c>
      <c r="E23" s="25">
        <f t="shared" si="1"/>
        <v>2.2700000000000001E-2</v>
      </c>
      <c r="F23" s="19">
        <f>+Temperatures!D1320</f>
        <v>46</v>
      </c>
      <c r="G23" s="4">
        <f>+Temperatures!E1320</f>
        <v>47</v>
      </c>
      <c r="H23" s="4">
        <f t="shared" si="2"/>
        <v>-1</v>
      </c>
      <c r="I23" s="25">
        <f t="shared" si="3"/>
        <v>-2.1299999999999999E-2</v>
      </c>
      <c r="J23" s="19">
        <f>+Temperatures!D1350</f>
        <v>46</v>
      </c>
      <c r="K23" s="4">
        <f>+Temperatures!E1350</f>
        <v>48</v>
      </c>
      <c r="L23" s="4">
        <f t="shared" si="4"/>
        <v>-2</v>
      </c>
      <c r="M23" s="25">
        <f t="shared" si="5"/>
        <v>-4.1700000000000001E-2</v>
      </c>
      <c r="N23" s="19">
        <f>+Temperatures!D1381</f>
        <v>28</v>
      </c>
      <c r="O23" s="4">
        <f>+Temperatures!E1381</f>
        <v>28</v>
      </c>
      <c r="P23" s="4">
        <f t="shared" si="6"/>
        <v>0</v>
      </c>
      <c r="Q23" s="25">
        <f t="shared" si="7"/>
        <v>0</v>
      </c>
      <c r="R23" s="19">
        <f>+Temperatures!D1412</f>
        <v>25</v>
      </c>
      <c r="S23" s="4">
        <f>+Temperatures!E1412</f>
        <v>24</v>
      </c>
      <c r="T23" s="4">
        <f t="shared" si="8"/>
        <v>1</v>
      </c>
      <c r="U23" s="25">
        <f t="shared" si="9"/>
        <v>4.1700000000000001E-2</v>
      </c>
      <c r="V23" s="19">
        <f>+Temperatures!D1440</f>
        <v>43</v>
      </c>
      <c r="W23" s="4">
        <f>+Temperatures!E1440</f>
        <v>42</v>
      </c>
      <c r="X23" s="4">
        <f t="shared" si="10"/>
        <v>1</v>
      </c>
      <c r="Y23" s="25">
        <f t="shared" si="11"/>
        <v>2.3800000000000002E-2</v>
      </c>
      <c r="Z23" s="14">
        <f>+Temperatures!D1471</f>
        <v>41</v>
      </c>
      <c r="AA23" s="4">
        <f>+Temperatures!E1471</f>
        <v>40</v>
      </c>
      <c r="AB23" s="4">
        <f t="shared" si="12"/>
        <v>1</v>
      </c>
      <c r="AC23" s="28">
        <f t="shared" si="13"/>
        <v>2.5000000000000001E-2</v>
      </c>
    </row>
    <row r="24" spans="1:29" x14ac:dyDescent="0.2">
      <c r="A24" s="11">
        <v>17</v>
      </c>
      <c r="B24" s="19">
        <f>+Temperatures!D1290</f>
        <v>48</v>
      </c>
      <c r="C24" s="4">
        <f>+Temperatures!E1290</f>
        <v>47</v>
      </c>
      <c r="D24" s="4">
        <f t="shared" si="0"/>
        <v>1</v>
      </c>
      <c r="E24" s="25">
        <f t="shared" si="1"/>
        <v>2.1299999999999999E-2</v>
      </c>
      <c r="F24" s="19">
        <f>+Temperatures!D1321</f>
        <v>51</v>
      </c>
      <c r="G24" s="4">
        <f>+Temperatures!E1321</f>
        <v>52</v>
      </c>
      <c r="H24" s="4">
        <f t="shared" si="2"/>
        <v>-1</v>
      </c>
      <c r="I24" s="25">
        <f t="shared" si="3"/>
        <v>-1.9199999999999998E-2</v>
      </c>
      <c r="J24" s="19">
        <f>+Temperatures!D1351</f>
        <v>37</v>
      </c>
      <c r="K24" s="4">
        <f>+Temperatures!E1351</f>
        <v>36</v>
      </c>
      <c r="L24" s="4">
        <f t="shared" si="4"/>
        <v>1</v>
      </c>
      <c r="M24" s="25">
        <f t="shared" si="5"/>
        <v>2.7799999999999998E-2</v>
      </c>
      <c r="N24" s="19">
        <f>+Temperatures!D1382</f>
        <v>34</v>
      </c>
      <c r="O24" s="4">
        <f>+Temperatures!E1382</f>
        <v>38</v>
      </c>
      <c r="P24" s="4">
        <f t="shared" si="6"/>
        <v>-4</v>
      </c>
      <c r="Q24" s="25">
        <f t="shared" si="7"/>
        <v>-0.1053</v>
      </c>
      <c r="R24" s="19">
        <f>+Temperatures!D1413</f>
        <v>11</v>
      </c>
      <c r="S24" s="4">
        <f>+Temperatures!E1413</f>
        <v>12</v>
      </c>
      <c r="T24" s="4">
        <f t="shared" si="8"/>
        <v>-1</v>
      </c>
      <c r="U24" s="25">
        <f t="shared" si="9"/>
        <v>-8.3299999999999999E-2</v>
      </c>
      <c r="V24" s="19">
        <f>+Temperatures!D1441</f>
        <v>39</v>
      </c>
      <c r="W24" s="4">
        <f>+Temperatures!E1441</f>
        <v>37</v>
      </c>
      <c r="X24" s="4">
        <f t="shared" si="10"/>
        <v>2</v>
      </c>
      <c r="Y24" s="25">
        <f t="shared" si="11"/>
        <v>5.4100000000000002E-2</v>
      </c>
      <c r="Z24" s="14">
        <f>+Temperatures!D1472</f>
        <v>54</v>
      </c>
      <c r="AA24" s="4">
        <f>+Temperatures!E1472</f>
        <v>57</v>
      </c>
      <c r="AB24" s="4">
        <f t="shared" si="12"/>
        <v>-3</v>
      </c>
      <c r="AC24" s="28">
        <f t="shared" si="13"/>
        <v>-5.2600000000000001E-2</v>
      </c>
    </row>
    <row r="25" spans="1:29" x14ac:dyDescent="0.2">
      <c r="A25" s="11">
        <v>18</v>
      </c>
      <c r="B25" s="19">
        <f>+Temperatures!D1291</f>
        <v>53</v>
      </c>
      <c r="C25" s="4">
        <f>+Temperatures!E1291</f>
        <v>51</v>
      </c>
      <c r="D25" s="4">
        <f t="shared" si="0"/>
        <v>2</v>
      </c>
      <c r="E25" s="25">
        <f t="shared" si="1"/>
        <v>3.9199999999999999E-2</v>
      </c>
      <c r="F25" s="19">
        <f>+Temperatures!D1322</f>
        <v>52</v>
      </c>
      <c r="G25" s="4">
        <f>+Temperatures!E1322</f>
        <v>55</v>
      </c>
      <c r="H25" s="4">
        <f t="shared" si="2"/>
        <v>-3</v>
      </c>
      <c r="I25" s="25">
        <f t="shared" si="3"/>
        <v>-5.45E-2</v>
      </c>
      <c r="J25" s="19">
        <f>+Temperatures!D1352</f>
        <v>34</v>
      </c>
      <c r="K25" s="4">
        <f>+Temperatures!E1352</f>
        <v>35</v>
      </c>
      <c r="L25" s="4">
        <f t="shared" si="4"/>
        <v>-1</v>
      </c>
      <c r="M25" s="25">
        <f t="shared" si="5"/>
        <v>-2.86E-2</v>
      </c>
      <c r="N25" s="19">
        <f>+Temperatures!D1383</f>
        <v>26</v>
      </c>
      <c r="O25" s="4">
        <f>+Temperatures!E1383</f>
        <v>28</v>
      </c>
      <c r="P25" s="4">
        <f t="shared" si="6"/>
        <v>-2</v>
      </c>
      <c r="Q25" s="25">
        <f t="shared" si="7"/>
        <v>-7.1400000000000005E-2</v>
      </c>
      <c r="R25" s="19">
        <f>+Temperatures!D1414</f>
        <v>10</v>
      </c>
      <c r="S25" s="4">
        <f>+Temperatures!E1414</f>
        <v>10</v>
      </c>
      <c r="T25" s="4">
        <f t="shared" si="8"/>
        <v>0</v>
      </c>
      <c r="U25" s="25">
        <f t="shared" si="9"/>
        <v>0</v>
      </c>
      <c r="V25" s="19">
        <f>+Temperatures!D1442</f>
        <v>56</v>
      </c>
      <c r="W25" s="4">
        <f>+Temperatures!E1442</f>
        <v>60</v>
      </c>
      <c r="X25" s="4">
        <f t="shared" si="10"/>
        <v>-4</v>
      </c>
      <c r="Y25" s="25">
        <f t="shared" si="11"/>
        <v>-6.6699999999999995E-2</v>
      </c>
      <c r="Z25" s="14">
        <f>+Temperatures!D1473</f>
        <v>68</v>
      </c>
      <c r="AA25" s="4">
        <f>+Temperatures!E1473</f>
        <v>74</v>
      </c>
      <c r="AB25" s="4">
        <f t="shared" si="12"/>
        <v>-6</v>
      </c>
      <c r="AC25" s="28">
        <f t="shared" si="13"/>
        <v>-8.1100000000000005E-2</v>
      </c>
    </row>
    <row r="26" spans="1:29" x14ac:dyDescent="0.2">
      <c r="A26" s="11">
        <v>19</v>
      </c>
      <c r="B26" s="19">
        <f>+Temperatures!D1292</f>
        <v>55</v>
      </c>
      <c r="C26" s="4">
        <f>+Temperatures!E1292</f>
        <v>54</v>
      </c>
      <c r="D26" s="4">
        <f t="shared" si="0"/>
        <v>1</v>
      </c>
      <c r="E26" s="25">
        <f t="shared" si="1"/>
        <v>1.8499999999999999E-2</v>
      </c>
      <c r="F26" s="19">
        <f>+Temperatures!D1323</f>
        <v>56</v>
      </c>
      <c r="G26" s="4">
        <f>+Temperatures!E1323</f>
        <v>55</v>
      </c>
      <c r="H26" s="4">
        <f t="shared" si="2"/>
        <v>1</v>
      </c>
      <c r="I26" s="25">
        <f t="shared" si="3"/>
        <v>1.8200000000000001E-2</v>
      </c>
      <c r="J26" s="19">
        <f>+Temperatures!D1353</f>
        <v>32</v>
      </c>
      <c r="K26" s="4">
        <f>+Temperatures!E1353</f>
        <v>35</v>
      </c>
      <c r="L26" s="4">
        <f t="shared" si="4"/>
        <v>-3</v>
      </c>
      <c r="M26" s="25">
        <f t="shared" si="5"/>
        <v>-8.5699999999999998E-2</v>
      </c>
      <c r="N26" s="19">
        <f>+Temperatures!D1384</f>
        <v>14</v>
      </c>
      <c r="O26" s="4">
        <f>+Temperatures!E1384</f>
        <v>16</v>
      </c>
      <c r="P26" s="4">
        <f t="shared" si="6"/>
        <v>-2</v>
      </c>
      <c r="Q26" s="25">
        <f t="shared" si="7"/>
        <v>-0.125</v>
      </c>
      <c r="R26" s="19">
        <f>+Temperatures!D1415</f>
        <v>15</v>
      </c>
      <c r="S26" s="4">
        <f>+Temperatures!E1415</f>
        <v>15</v>
      </c>
      <c r="T26" s="4">
        <f t="shared" si="8"/>
        <v>0</v>
      </c>
      <c r="U26" s="25">
        <f t="shared" si="9"/>
        <v>0</v>
      </c>
      <c r="V26" s="19">
        <f>+Temperatures!D1443</f>
        <v>60</v>
      </c>
      <c r="W26" s="4">
        <f>+Temperatures!E1443</f>
        <v>62</v>
      </c>
      <c r="X26" s="4">
        <f t="shared" si="10"/>
        <v>-2</v>
      </c>
      <c r="Y26" s="25">
        <f t="shared" si="11"/>
        <v>-3.2300000000000002E-2</v>
      </c>
      <c r="Z26" s="14">
        <f>+Temperatures!D1474</f>
        <v>53</v>
      </c>
      <c r="AA26" s="4">
        <f>+Temperatures!E1474</f>
        <v>57</v>
      </c>
      <c r="AB26" s="4">
        <f t="shared" si="12"/>
        <v>-4</v>
      </c>
      <c r="AC26" s="28">
        <f t="shared" si="13"/>
        <v>-7.0199999999999999E-2</v>
      </c>
    </row>
    <row r="27" spans="1:29" x14ac:dyDescent="0.2">
      <c r="A27" s="11">
        <v>20</v>
      </c>
      <c r="B27" s="19">
        <f>+Temperatures!D1293</f>
        <v>60</v>
      </c>
      <c r="C27" s="4">
        <f>+Temperatures!E1293</f>
        <v>61</v>
      </c>
      <c r="D27" s="4">
        <f t="shared" si="0"/>
        <v>-1</v>
      </c>
      <c r="E27" s="25">
        <f t="shared" si="1"/>
        <v>-1.6400000000000001E-2</v>
      </c>
      <c r="F27" s="19">
        <f>+Temperatures!D1324</f>
        <v>43</v>
      </c>
      <c r="G27" s="4">
        <f>+Temperatures!E1324</f>
        <v>42</v>
      </c>
      <c r="H27" s="4">
        <f t="shared" si="2"/>
        <v>1</v>
      </c>
      <c r="I27" s="25">
        <f t="shared" si="3"/>
        <v>2.3800000000000002E-2</v>
      </c>
      <c r="J27" s="19">
        <f>+Temperatures!D1354</f>
        <v>31</v>
      </c>
      <c r="K27" s="4">
        <f>+Temperatures!E1354</f>
        <v>31</v>
      </c>
      <c r="L27" s="4">
        <f t="shared" si="4"/>
        <v>0</v>
      </c>
      <c r="M27" s="25">
        <f t="shared" si="5"/>
        <v>0</v>
      </c>
      <c r="N27" s="19">
        <f>+Temperatures!D1385</f>
        <v>5</v>
      </c>
      <c r="O27" s="4">
        <f>+Temperatures!E1385</f>
        <v>6</v>
      </c>
      <c r="P27" s="4">
        <f t="shared" si="6"/>
        <v>-1</v>
      </c>
      <c r="Q27" s="25">
        <f t="shared" si="7"/>
        <v>-0.16669999999999999</v>
      </c>
      <c r="R27" s="19">
        <f>+Temperatures!D1416</f>
        <v>18</v>
      </c>
      <c r="S27" s="4">
        <f>+Temperatures!E1416</f>
        <v>20</v>
      </c>
      <c r="T27" s="4">
        <f t="shared" si="8"/>
        <v>-2</v>
      </c>
      <c r="U27" s="25">
        <f t="shared" si="9"/>
        <v>-0.1</v>
      </c>
      <c r="V27" s="19">
        <f>+Temperatures!D1444</f>
        <v>38</v>
      </c>
      <c r="W27" s="4">
        <f>+Temperatures!E1444</f>
        <v>36</v>
      </c>
      <c r="X27" s="4">
        <f t="shared" si="10"/>
        <v>2</v>
      </c>
      <c r="Y27" s="25">
        <f t="shared" si="11"/>
        <v>5.5599999999999997E-2</v>
      </c>
      <c r="Z27" s="14">
        <f>+Temperatures!D1475</f>
        <v>52</v>
      </c>
      <c r="AA27" s="4">
        <f>+Temperatures!E1475</f>
        <v>54</v>
      </c>
      <c r="AB27" s="4">
        <f t="shared" si="12"/>
        <v>-2</v>
      </c>
      <c r="AC27" s="28">
        <f t="shared" si="13"/>
        <v>-3.6999999999999998E-2</v>
      </c>
    </row>
    <row r="28" spans="1:29" x14ac:dyDescent="0.2">
      <c r="A28" s="11">
        <v>21</v>
      </c>
      <c r="B28" s="19">
        <f>+Temperatures!D1294</f>
        <v>63</v>
      </c>
      <c r="C28" s="4">
        <f>+Temperatures!E1294</f>
        <v>61</v>
      </c>
      <c r="D28" s="4">
        <f t="shared" si="0"/>
        <v>2</v>
      </c>
      <c r="E28" s="25">
        <f t="shared" si="1"/>
        <v>3.2800000000000003E-2</v>
      </c>
      <c r="F28" s="19">
        <f>+Temperatures!D1325</f>
        <v>36</v>
      </c>
      <c r="G28" s="4">
        <f>+Temperatures!E1325</f>
        <v>35</v>
      </c>
      <c r="H28" s="4">
        <f t="shared" si="2"/>
        <v>1</v>
      </c>
      <c r="I28" s="25">
        <f t="shared" si="3"/>
        <v>2.86E-2</v>
      </c>
      <c r="J28" s="19">
        <f>+Temperatures!D1355</f>
        <v>22</v>
      </c>
      <c r="K28" s="4">
        <f>+Temperatures!E1355</f>
        <v>22</v>
      </c>
      <c r="L28" s="4">
        <f t="shared" si="4"/>
        <v>0</v>
      </c>
      <c r="M28" s="25">
        <f t="shared" si="5"/>
        <v>0</v>
      </c>
      <c r="N28" s="19">
        <f>+Temperatures!D1386</f>
        <v>0</v>
      </c>
      <c r="O28" s="4">
        <f>+Temperatures!E1386</f>
        <v>1</v>
      </c>
      <c r="P28" s="4">
        <f t="shared" si="6"/>
        <v>-1</v>
      </c>
      <c r="Q28" s="25">
        <f t="shared" si="7"/>
        <v>-1</v>
      </c>
      <c r="R28" s="19">
        <f>+Temperatures!D1417</f>
        <v>20</v>
      </c>
      <c r="S28" s="4">
        <f>+Temperatures!E1417</f>
        <v>22</v>
      </c>
      <c r="T28" s="4">
        <f t="shared" si="8"/>
        <v>-2</v>
      </c>
      <c r="U28" s="25">
        <f t="shared" si="9"/>
        <v>-9.0899999999999995E-2</v>
      </c>
      <c r="V28" s="19">
        <f>+Temperatures!D1445</f>
        <v>47</v>
      </c>
      <c r="W28" s="4">
        <f>+Temperatures!E1445</f>
        <v>46</v>
      </c>
      <c r="X28" s="4">
        <f t="shared" si="10"/>
        <v>1</v>
      </c>
      <c r="Y28" s="25">
        <f t="shared" si="11"/>
        <v>2.1700000000000001E-2</v>
      </c>
      <c r="Z28" s="14">
        <f>+Temperatures!D1476</f>
        <v>60</v>
      </c>
      <c r="AA28" s="4">
        <f>+Temperatures!E1476</f>
        <v>60</v>
      </c>
      <c r="AB28" s="4">
        <f t="shared" si="12"/>
        <v>0</v>
      </c>
      <c r="AC28" s="28">
        <f t="shared" si="13"/>
        <v>0</v>
      </c>
    </row>
    <row r="29" spans="1:29" x14ac:dyDescent="0.2">
      <c r="A29" s="11">
        <v>22</v>
      </c>
      <c r="B29" s="19">
        <f>+Temperatures!D1295</f>
        <v>67</v>
      </c>
      <c r="C29" s="4">
        <f>+Temperatures!E1295</f>
        <v>68</v>
      </c>
      <c r="D29" s="4">
        <f t="shared" si="0"/>
        <v>-1</v>
      </c>
      <c r="E29" s="25">
        <f t="shared" si="1"/>
        <v>-1.47E-2</v>
      </c>
      <c r="F29" s="19">
        <f>+Temperatures!D1326</f>
        <v>45</v>
      </c>
      <c r="G29" s="4">
        <f>+Temperatures!E1326</f>
        <v>44</v>
      </c>
      <c r="H29" s="4">
        <f t="shared" si="2"/>
        <v>1</v>
      </c>
      <c r="I29" s="25">
        <f t="shared" si="3"/>
        <v>2.2700000000000001E-2</v>
      </c>
      <c r="J29" s="19">
        <f>+Temperatures!D1356</f>
        <v>23</v>
      </c>
      <c r="K29" s="4">
        <f>+Temperatures!E1356</f>
        <v>25</v>
      </c>
      <c r="L29" s="4">
        <f t="shared" si="4"/>
        <v>-2</v>
      </c>
      <c r="M29" s="25">
        <f t="shared" si="5"/>
        <v>-0.08</v>
      </c>
      <c r="N29" s="19">
        <f>+Temperatures!D1387</f>
        <v>12</v>
      </c>
      <c r="O29" s="4">
        <f>+Temperatures!E1387</f>
        <v>13</v>
      </c>
      <c r="P29" s="4">
        <f t="shared" si="6"/>
        <v>-1</v>
      </c>
      <c r="Q29" s="25">
        <f t="shared" si="7"/>
        <v>-7.6899999999999996E-2</v>
      </c>
      <c r="R29" s="19">
        <f>+Temperatures!D1418</f>
        <v>25</v>
      </c>
      <c r="S29" s="4">
        <f>+Temperatures!E1418</f>
        <v>27</v>
      </c>
      <c r="T29" s="4">
        <f t="shared" si="8"/>
        <v>-2</v>
      </c>
      <c r="U29" s="25">
        <f t="shared" si="9"/>
        <v>-7.4099999999999999E-2</v>
      </c>
      <c r="V29" s="19">
        <f>+Temperatures!D1446</f>
        <v>36</v>
      </c>
      <c r="W29" s="4">
        <f>+Temperatures!E1446</f>
        <v>33</v>
      </c>
      <c r="X29" s="4">
        <f t="shared" si="10"/>
        <v>3</v>
      </c>
      <c r="Y29" s="25">
        <f t="shared" si="11"/>
        <v>9.0899999999999995E-2</v>
      </c>
      <c r="Z29" s="14">
        <f>+Temperatures!D1477</f>
        <v>54</v>
      </c>
      <c r="AA29" s="4">
        <f>+Temperatures!E1477</f>
        <v>56</v>
      </c>
      <c r="AB29" s="4">
        <f t="shared" si="12"/>
        <v>-2</v>
      </c>
      <c r="AC29" s="28">
        <f t="shared" si="13"/>
        <v>-3.5700000000000003E-2</v>
      </c>
    </row>
    <row r="30" spans="1:29" x14ac:dyDescent="0.2">
      <c r="A30" s="11">
        <v>23</v>
      </c>
      <c r="B30" s="19">
        <f>+Temperatures!D1296</f>
        <v>57</v>
      </c>
      <c r="C30" s="4">
        <f>+Temperatures!E1296</f>
        <v>59</v>
      </c>
      <c r="D30" s="4">
        <f t="shared" si="0"/>
        <v>-2</v>
      </c>
      <c r="E30" s="25">
        <f t="shared" si="1"/>
        <v>-3.39E-2</v>
      </c>
      <c r="F30" s="19">
        <f>+Temperatures!D1327</f>
        <v>43</v>
      </c>
      <c r="G30" s="4">
        <f>+Temperatures!E1327</f>
        <v>44</v>
      </c>
      <c r="H30" s="4">
        <f t="shared" si="2"/>
        <v>-1</v>
      </c>
      <c r="I30" s="25">
        <f t="shared" si="3"/>
        <v>-2.2700000000000001E-2</v>
      </c>
      <c r="J30" s="19">
        <f>+Temperatures!D1357</f>
        <v>36</v>
      </c>
      <c r="K30" s="4">
        <f>+Temperatures!E1357</f>
        <v>38</v>
      </c>
      <c r="L30" s="4">
        <f t="shared" si="4"/>
        <v>-2</v>
      </c>
      <c r="M30" s="25">
        <f t="shared" si="5"/>
        <v>-5.2600000000000001E-2</v>
      </c>
      <c r="N30" s="19">
        <f>+Temperatures!D1388</f>
        <v>20</v>
      </c>
      <c r="O30" s="4">
        <f>+Temperatures!E1388</f>
        <v>21</v>
      </c>
      <c r="P30" s="4">
        <f t="shared" si="6"/>
        <v>-1</v>
      </c>
      <c r="Q30" s="25">
        <f t="shared" si="7"/>
        <v>-4.7600000000000003E-2</v>
      </c>
      <c r="R30" s="19">
        <f>+Temperatures!D1419</f>
        <v>32</v>
      </c>
      <c r="S30" s="4">
        <f>+Temperatures!E1419</f>
        <v>36</v>
      </c>
      <c r="T30" s="4">
        <f t="shared" si="8"/>
        <v>-4</v>
      </c>
      <c r="U30" s="25">
        <f t="shared" si="9"/>
        <v>-0.1111</v>
      </c>
      <c r="V30" s="19">
        <f>+Temperatures!D1447</f>
        <v>44</v>
      </c>
      <c r="W30" s="4">
        <f>+Temperatures!E1447</f>
        <v>41</v>
      </c>
      <c r="X30" s="4">
        <f t="shared" si="10"/>
        <v>3</v>
      </c>
      <c r="Y30" s="25">
        <f t="shared" si="11"/>
        <v>7.3200000000000001E-2</v>
      </c>
      <c r="Z30" s="14">
        <f>+Temperatures!D1478</f>
        <v>62</v>
      </c>
      <c r="AA30" s="4">
        <f>+Temperatures!E1478</f>
        <v>64</v>
      </c>
      <c r="AB30" s="4">
        <f t="shared" si="12"/>
        <v>-2</v>
      </c>
      <c r="AC30" s="28">
        <f t="shared" si="13"/>
        <v>-3.1300000000000001E-2</v>
      </c>
    </row>
    <row r="31" spans="1:29" x14ac:dyDescent="0.2">
      <c r="A31" s="11">
        <v>24</v>
      </c>
      <c r="B31" s="19">
        <f>+Temperatures!D1297</f>
        <v>48</v>
      </c>
      <c r="C31" s="4">
        <f>+Temperatures!E1297</f>
        <v>48</v>
      </c>
      <c r="D31" s="4">
        <f t="shared" si="0"/>
        <v>0</v>
      </c>
      <c r="E31" s="25">
        <f t="shared" si="1"/>
        <v>0</v>
      </c>
      <c r="F31" s="19">
        <f>+Temperatures!D1328</f>
        <v>45</v>
      </c>
      <c r="G31" s="4">
        <f>+Temperatures!E1328</f>
        <v>40</v>
      </c>
      <c r="H31" s="4">
        <f t="shared" si="2"/>
        <v>5</v>
      </c>
      <c r="I31" s="25">
        <f t="shared" si="3"/>
        <v>0.125</v>
      </c>
      <c r="J31" s="19">
        <f>+Temperatures!D1358</f>
        <v>35</v>
      </c>
      <c r="K31" s="4">
        <f>+Temperatures!E1358</f>
        <v>35</v>
      </c>
      <c r="L31" s="4">
        <f t="shared" si="4"/>
        <v>0</v>
      </c>
      <c r="M31" s="25">
        <f t="shared" si="5"/>
        <v>0</v>
      </c>
      <c r="N31" s="19">
        <f>+Temperatures!D1389</f>
        <v>16</v>
      </c>
      <c r="O31" s="4">
        <f>+Temperatures!E1389</f>
        <v>17</v>
      </c>
      <c r="P31" s="4">
        <f t="shared" si="6"/>
        <v>-1</v>
      </c>
      <c r="Q31" s="25">
        <f t="shared" si="7"/>
        <v>-5.8799999999999998E-2</v>
      </c>
      <c r="R31" s="19">
        <f>+Temperatures!D1420</f>
        <v>40</v>
      </c>
      <c r="S31" s="4">
        <f>+Temperatures!E1420</f>
        <v>44</v>
      </c>
      <c r="T31" s="4">
        <f t="shared" si="8"/>
        <v>-4</v>
      </c>
      <c r="U31" s="25">
        <f t="shared" si="9"/>
        <v>-9.0899999999999995E-2</v>
      </c>
      <c r="V31" s="19">
        <f>+Temperatures!D1448</f>
        <v>40</v>
      </c>
      <c r="W31" s="4">
        <f>+Temperatures!E1448</f>
        <v>36</v>
      </c>
      <c r="X31" s="4">
        <f t="shared" si="10"/>
        <v>4</v>
      </c>
      <c r="Y31" s="25">
        <f t="shared" si="11"/>
        <v>0.1111</v>
      </c>
      <c r="Z31" s="14">
        <f>+Temperatures!D1479</f>
        <v>68</v>
      </c>
      <c r="AA31" s="4">
        <f>+Temperatures!E1479</f>
        <v>71</v>
      </c>
      <c r="AB31" s="4">
        <f t="shared" si="12"/>
        <v>-3</v>
      </c>
      <c r="AC31" s="28">
        <f t="shared" si="13"/>
        <v>-4.2299999999999997E-2</v>
      </c>
    </row>
    <row r="32" spans="1:29" x14ac:dyDescent="0.2">
      <c r="A32" s="11">
        <v>25</v>
      </c>
      <c r="B32" s="19">
        <f>+Temperatures!D1298</f>
        <v>55</v>
      </c>
      <c r="C32" s="4">
        <f>+Temperatures!E1298</f>
        <v>55</v>
      </c>
      <c r="D32" s="4">
        <f t="shared" si="0"/>
        <v>0</v>
      </c>
      <c r="E32" s="25">
        <f t="shared" si="1"/>
        <v>0</v>
      </c>
      <c r="F32" s="19">
        <f>+Temperatures!D1329</f>
        <v>49</v>
      </c>
      <c r="G32" s="4">
        <f>+Temperatures!E1329</f>
        <v>50</v>
      </c>
      <c r="H32" s="4">
        <f t="shared" si="2"/>
        <v>-1</v>
      </c>
      <c r="I32" s="25">
        <f t="shared" si="3"/>
        <v>-0.02</v>
      </c>
      <c r="J32" s="19">
        <f>+Temperatures!D1359</f>
        <v>36</v>
      </c>
      <c r="K32" s="4">
        <f>+Temperatures!E1359</f>
        <v>38</v>
      </c>
      <c r="L32" s="4">
        <f t="shared" si="4"/>
        <v>-2</v>
      </c>
      <c r="M32" s="25">
        <f t="shared" si="5"/>
        <v>-5.2600000000000001E-2</v>
      </c>
      <c r="N32" s="19">
        <f>+Temperatures!D1390</f>
        <v>29</v>
      </c>
      <c r="O32" s="4">
        <f>+Temperatures!E1390</f>
        <v>30</v>
      </c>
      <c r="P32" s="4">
        <f t="shared" si="6"/>
        <v>-1</v>
      </c>
      <c r="Q32" s="25">
        <f t="shared" si="7"/>
        <v>-3.3300000000000003E-2</v>
      </c>
      <c r="R32" s="19">
        <f>+Temperatures!D1421</f>
        <v>38</v>
      </c>
      <c r="S32" s="4">
        <f>+Temperatures!E1421</f>
        <v>41</v>
      </c>
      <c r="T32" s="4">
        <f t="shared" si="8"/>
        <v>-3</v>
      </c>
      <c r="U32" s="25">
        <f t="shared" si="9"/>
        <v>-7.3200000000000001E-2</v>
      </c>
      <c r="V32" s="19">
        <f>+Temperatures!D1449</f>
        <v>40</v>
      </c>
      <c r="W32" s="4">
        <f>+Temperatures!E1449</f>
        <v>37</v>
      </c>
      <c r="X32" s="4">
        <f t="shared" si="10"/>
        <v>3</v>
      </c>
      <c r="Y32" s="25">
        <f t="shared" si="11"/>
        <v>8.1100000000000005E-2</v>
      </c>
      <c r="Z32" s="14">
        <f>+Temperatures!D1480</f>
        <v>65</v>
      </c>
      <c r="AA32" s="4">
        <f>+Temperatures!E1480</f>
        <v>62</v>
      </c>
      <c r="AB32" s="4">
        <f t="shared" si="12"/>
        <v>3</v>
      </c>
      <c r="AC32" s="28">
        <f t="shared" si="13"/>
        <v>4.8399999999999999E-2</v>
      </c>
    </row>
    <row r="33" spans="1:29" x14ac:dyDescent="0.2">
      <c r="A33" s="11">
        <v>26</v>
      </c>
      <c r="B33" s="19">
        <f>+Temperatures!D1299</f>
        <v>48</v>
      </c>
      <c r="C33" s="4">
        <f>+Temperatures!E1299</f>
        <v>45</v>
      </c>
      <c r="D33" s="4">
        <f t="shared" si="0"/>
        <v>3</v>
      </c>
      <c r="E33" s="25">
        <f t="shared" si="1"/>
        <v>6.6699999999999995E-2</v>
      </c>
      <c r="F33" s="19">
        <f>+Temperatures!D1330</f>
        <v>36</v>
      </c>
      <c r="G33" s="4">
        <f>+Temperatures!E1330</f>
        <v>38</v>
      </c>
      <c r="H33" s="4">
        <f t="shared" si="2"/>
        <v>-2</v>
      </c>
      <c r="I33" s="25">
        <f t="shared" si="3"/>
        <v>-5.2600000000000001E-2</v>
      </c>
      <c r="J33" s="19">
        <f>+Temperatures!D1360</f>
        <v>39</v>
      </c>
      <c r="K33" s="4">
        <f>+Temperatures!E1360</f>
        <v>42</v>
      </c>
      <c r="L33" s="4">
        <f t="shared" si="4"/>
        <v>-3</v>
      </c>
      <c r="M33" s="25">
        <f t="shared" si="5"/>
        <v>-7.1400000000000005E-2</v>
      </c>
      <c r="N33" s="19">
        <f>+Temperatures!D1391</f>
        <v>23</v>
      </c>
      <c r="O33" s="4">
        <f>+Temperatures!E1391</f>
        <v>25</v>
      </c>
      <c r="P33" s="4">
        <f t="shared" si="6"/>
        <v>-2</v>
      </c>
      <c r="Q33" s="25">
        <f t="shared" si="7"/>
        <v>-0.08</v>
      </c>
      <c r="R33" s="19">
        <f>+Temperatures!D1422</f>
        <v>43</v>
      </c>
      <c r="S33" s="4">
        <f>+Temperatures!E1422</f>
        <v>39</v>
      </c>
      <c r="T33" s="4">
        <f t="shared" si="8"/>
        <v>4</v>
      </c>
      <c r="U33" s="25">
        <f t="shared" si="9"/>
        <v>0.1026</v>
      </c>
      <c r="V33" s="19">
        <f>+Temperatures!D1450</f>
        <v>36</v>
      </c>
      <c r="W33" s="4">
        <f>+Temperatures!E1450</f>
        <v>33</v>
      </c>
      <c r="X33" s="4">
        <f t="shared" si="10"/>
        <v>3</v>
      </c>
      <c r="Y33" s="25">
        <f t="shared" si="11"/>
        <v>9.0899999999999995E-2</v>
      </c>
      <c r="Z33" s="14">
        <f>+Temperatures!D1481</f>
        <v>48</v>
      </c>
      <c r="AA33" s="4">
        <f>+Temperatures!E1481</f>
        <v>45</v>
      </c>
      <c r="AB33" s="4">
        <f t="shared" si="12"/>
        <v>3</v>
      </c>
      <c r="AC33" s="28">
        <f t="shared" si="13"/>
        <v>6.6699999999999995E-2</v>
      </c>
    </row>
    <row r="34" spans="1:29" x14ac:dyDescent="0.2">
      <c r="A34" s="11">
        <v>27</v>
      </c>
      <c r="B34" s="19">
        <f>+Temperatures!D1300</f>
        <v>46</v>
      </c>
      <c r="C34" s="4">
        <f>+Temperatures!E1300</f>
        <v>45</v>
      </c>
      <c r="D34" s="4">
        <f t="shared" si="0"/>
        <v>1</v>
      </c>
      <c r="E34" s="25">
        <f t="shared" si="1"/>
        <v>2.2200000000000001E-2</v>
      </c>
      <c r="F34" s="19">
        <f>+Temperatures!D1331</f>
        <v>38</v>
      </c>
      <c r="G34" s="4">
        <f>+Temperatures!E1331</f>
        <v>40</v>
      </c>
      <c r="H34" s="4">
        <f t="shared" si="2"/>
        <v>-2</v>
      </c>
      <c r="I34" s="25">
        <f t="shared" si="3"/>
        <v>-0.05</v>
      </c>
      <c r="J34" s="19">
        <f>+Temperatures!D1361</f>
        <v>47</v>
      </c>
      <c r="K34" s="4">
        <f>+Temperatures!E1361</f>
        <v>51</v>
      </c>
      <c r="L34" s="4">
        <f t="shared" si="4"/>
        <v>-4</v>
      </c>
      <c r="M34" s="25">
        <f t="shared" si="5"/>
        <v>-7.8399999999999997E-2</v>
      </c>
      <c r="N34" s="19">
        <f>+Temperatures!D1392</f>
        <v>31</v>
      </c>
      <c r="O34" s="4">
        <f>+Temperatures!E1392</f>
        <v>31</v>
      </c>
      <c r="P34" s="4">
        <f t="shared" si="6"/>
        <v>0</v>
      </c>
      <c r="Q34" s="25">
        <f t="shared" si="7"/>
        <v>0</v>
      </c>
      <c r="R34" s="19">
        <f>+Temperatures!D1423</f>
        <v>37</v>
      </c>
      <c r="S34" s="4">
        <f>+Temperatures!E1423</f>
        <v>36</v>
      </c>
      <c r="T34" s="4">
        <f t="shared" si="8"/>
        <v>1</v>
      </c>
      <c r="U34" s="25">
        <f t="shared" si="9"/>
        <v>2.7799999999999998E-2</v>
      </c>
      <c r="V34" s="19">
        <f>+Temperatures!D1451</f>
        <v>48</v>
      </c>
      <c r="W34" s="4">
        <f>+Temperatures!E1451</f>
        <v>50</v>
      </c>
      <c r="X34" s="4">
        <f t="shared" si="10"/>
        <v>-2</v>
      </c>
      <c r="Y34" s="25">
        <f t="shared" si="11"/>
        <v>-0.04</v>
      </c>
      <c r="Z34" s="14">
        <f>+Temperatures!D1482</f>
        <v>52</v>
      </c>
      <c r="AA34" s="4">
        <f>+Temperatures!E1482</f>
        <v>51</v>
      </c>
      <c r="AB34" s="4">
        <f t="shared" si="12"/>
        <v>1</v>
      </c>
      <c r="AC34" s="28">
        <f t="shared" si="13"/>
        <v>1.9599999999999999E-2</v>
      </c>
    </row>
    <row r="35" spans="1:29" x14ac:dyDescent="0.2">
      <c r="A35" s="11">
        <v>28</v>
      </c>
      <c r="B35" s="19">
        <f>+Temperatures!D1301</f>
        <v>57</v>
      </c>
      <c r="C35" s="4">
        <f>+Temperatures!E1301</f>
        <v>57</v>
      </c>
      <c r="D35" s="4">
        <f t="shared" si="0"/>
        <v>0</v>
      </c>
      <c r="E35" s="25">
        <f t="shared" si="1"/>
        <v>0</v>
      </c>
      <c r="F35" s="19">
        <f>+Temperatures!D1332</f>
        <v>36</v>
      </c>
      <c r="G35" s="4">
        <f>+Temperatures!E1332</f>
        <v>35</v>
      </c>
      <c r="H35" s="4">
        <f t="shared" si="2"/>
        <v>1</v>
      </c>
      <c r="I35" s="25">
        <f t="shared" si="3"/>
        <v>2.86E-2</v>
      </c>
      <c r="J35" s="19">
        <f>+Temperatures!D1362</f>
        <v>52</v>
      </c>
      <c r="K35" s="4">
        <f>+Temperatures!E1362</f>
        <v>53</v>
      </c>
      <c r="L35" s="4">
        <f t="shared" si="4"/>
        <v>-1</v>
      </c>
      <c r="M35" s="25">
        <f t="shared" si="5"/>
        <v>-1.89E-2</v>
      </c>
      <c r="N35" s="19">
        <f>+Temperatures!D1393</f>
        <v>34</v>
      </c>
      <c r="O35" s="4">
        <f>+Temperatures!E1393</f>
        <v>37</v>
      </c>
      <c r="P35" s="4">
        <f t="shared" si="6"/>
        <v>-3</v>
      </c>
      <c r="Q35" s="25">
        <f t="shared" si="7"/>
        <v>-8.1100000000000005E-2</v>
      </c>
      <c r="R35" s="19">
        <f>+Temperatures!D1424</f>
        <v>42</v>
      </c>
      <c r="S35" s="4">
        <f>+Temperatures!E1424</f>
        <v>43</v>
      </c>
      <c r="T35" s="4">
        <f t="shared" si="8"/>
        <v>-1</v>
      </c>
      <c r="U35" s="25">
        <f t="shared" si="9"/>
        <v>-2.3300000000000001E-2</v>
      </c>
      <c r="V35" s="19">
        <f>+Temperatures!D1452</f>
        <v>61</v>
      </c>
      <c r="W35" s="4">
        <f>+Temperatures!E1452</f>
        <v>61</v>
      </c>
      <c r="X35" s="4">
        <f t="shared" si="10"/>
        <v>0</v>
      </c>
      <c r="Y35" s="25">
        <f t="shared" si="11"/>
        <v>0</v>
      </c>
      <c r="Z35" s="14">
        <f>+Temperatures!D1483</f>
        <v>67</v>
      </c>
      <c r="AA35" s="4">
        <f>+Temperatures!E1483</f>
        <v>69</v>
      </c>
      <c r="AB35" s="4">
        <f t="shared" si="12"/>
        <v>-2</v>
      </c>
      <c r="AC35" s="28">
        <f t="shared" si="13"/>
        <v>-2.9000000000000001E-2</v>
      </c>
    </row>
    <row r="36" spans="1:29" x14ac:dyDescent="0.2">
      <c r="A36" s="11">
        <v>29</v>
      </c>
      <c r="B36" s="19">
        <f>+Temperatures!D1302</f>
        <v>69</v>
      </c>
      <c r="C36" s="4">
        <f>+Temperatures!E1302</f>
        <v>70</v>
      </c>
      <c r="D36" s="4">
        <f t="shared" si="0"/>
        <v>-1</v>
      </c>
      <c r="E36" s="25">
        <f t="shared" si="1"/>
        <v>-1.43E-2</v>
      </c>
      <c r="F36" s="19">
        <f>+Temperatures!D1333</f>
        <v>27</v>
      </c>
      <c r="G36" s="4">
        <f>+Temperatures!E1333</f>
        <v>26</v>
      </c>
      <c r="H36" s="4">
        <f t="shared" si="2"/>
        <v>1</v>
      </c>
      <c r="I36" s="25">
        <f t="shared" si="3"/>
        <v>3.85E-2</v>
      </c>
      <c r="J36" s="19">
        <f>+Temperatures!D1363</f>
        <v>48</v>
      </c>
      <c r="K36" s="4">
        <f>+Temperatures!E1363</f>
        <v>49</v>
      </c>
      <c r="L36" s="4">
        <f t="shared" si="4"/>
        <v>-1</v>
      </c>
      <c r="M36" s="25">
        <f t="shared" si="5"/>
        <v>-2.0400000000000001E-2</v>
      </c>
      <c r="N36" s="19">
        <f>+Temperatures!D1394</f>
        <v>29</v>
      </c>
      <c r="O36" s="4">
        <f>+Temperatures!E1394</f>
        <v>33</v>
      </c>
      <c r="P36" s="4">
        <f t="shared" si="6"/>
        <v>-4</v>
      </c>
      <c r="Q36" s="25">
        <f t="shared" si="7"/>
        <v>-0.1212</v>
      </c>
      <c r="R36" s="19" t="s">
        <v>41</v>
      </c>
      <c r="S36" s="4" t="s">
        <v>41</v>
      </c>
      <c r="T36" s="4"/>
      <c r="U36" s="20"/>
      <c r="V36" s="19">
        <f>+Temperatures!D1453</f>
        <v>63</v>
      </c>
      <c r="W36" s="4">
        <f>+Temperatures!E1453</f>
        <v>63</v>
      </c>
      <c r="X36" s="4">
        <f t="shared" si="10"/>
        <v>0</v>
      </c>
      <c r="Y36" s="25">
        <f t="shared" si="11"/>
        <v>0</v>
      </c>
      <c r="Z36" s="14">
        <f>+Temperatures!D1484</f>
        <v>61</v>
      </c>
      <c r="AA36" s="4">
        <f>+Temperatures!E1484</f>
        <v>62</v>
      </c>
      <c r="AB36" s="4">
        <f t="shared" si="12"/>
        <v>-1</v>
      </c>
      <c r="AC36" s="28">
        <f t="shared" si="13"/>
        <v>-1.61E-2</v>
      </c>
    </row>
    <row r="37" spans="1:29" x14ac:dyDescent="0.2">
      <c r="A37" s="11">
        <v>30</v>
      </c>
      <c r="B37" s="19">
        <f>+Temperatures!D1303</f>
        <v>69</v>
      </c>
      <c r="C37" s="4">
        <f>+Temperatures!E1303</f>
        <v>70</v>
      </c>
      <c r="D37" s="4">
        <f t="shared" si="0"/>
        <v>-1</v>
      </c>
      <c r="E37" s="25">
        <f t="shared" si="1"/>
        <v>-1.43E-2</v>
      </c>
      <c r="F37" s="19">
        <f>+Temperatures!D1334</f>
        <v>25</v>
      </c>
      <c r="G37" s="4">
        <f>+Temperatures!E1334</f>
        <v>23</v>
      </c>
      <c r="H37" s="4">
        <f t="shared" si="2"/>
        <v>2</v>
      </c>
      <c r="I37" s="25">
        <f t="shared" si="3"/>
        <v>8.6999999999999994E-2</v>
      </c>
      <c r="J37" s="19">
        <f>+Temperatures!D1364</f>
        <v>41</v>
      </c>
      <c r="K37" s="4">
        <f>+Temperatures!E1364</f>
        <v>41</v>
      </c>
      <c r="L37" s="4">
        <f t="shared" si="4"/>
        <v>0</v>
      </c>
      <c r="M37" s="25">
        <f t="shared" si="5"/>
        <v>0</v>
      </c>
      <c r="N37" s="19">
        <f>+Temperatures!D1395</f>
        <v>40</v>
      </c>
      <c r="O37" s="4">
        <f>+Temperatures!E1395</f>
        <v>41</v>
      </c>
      <c r="P37" s="4">
        <f t="shared" si="6"/>
        <v>-1</v>
      </c>
      <c r="Q37" s="25">
        <f t="shared" si="7"/>
        <v>-2.4400000000000002E-2</v>
      </c>
      <c r="R37" s="19"/>
      <c r="S37" s="4"/>
      <c r="T37" s="4"/>
      <c r="U37" s="20"/>
      <c r="V37" s="19">
        <f>+Temperatures!D1454</f>
        <v>63</v>
      </c>
      <c r="W37" s="4">
        <f>+Temperatures!E1454</f>
        <v>59</v>
      </c>
      <c r="X37" s="4">
        <f t="shared" si="10"/>
        <v>4</v>
      </c>
      <c r="Y37" s="25">
        <f t="shared" si="11"/>
        <v>6.7799999999999999E-2</v>
      </c>
      <c r="Z37" s="14">
        <f>+Temperatures!D1485</f>
        <v>53</v>
      </c>
      <c r="AA37" s="4">
        <f>+Temperatures!E1485</f>
        <v>53</v>
      </c>
      <c r="AB37" s="4">
        <f t="shared" si="12"/>
        <v>0</v>
      </c>
      <c r="AC37" s="28">
        <f t="shared" si="13"/>
        <v>0</v>
      </c>
    </row>
    <row r="38" spans="1:29" ht="13.5" thickBot="1" x14ac:dyDescent="0.25">
      <c r="A38" s="12">
        <v>31</v>
      </c>
      <c r="B38" s="21">
        <f>+Temperatures!D1304</f>
        <v>63</v>
      </c>
      <c r="C38" s="6">
        <f>+Temperatures!E1304</f>
        <v>63</v>
      </c>
      <c r="D38" s="6">
        <f t="shared" si="0"/>
        <v>0</v>
      </c>
      <c r="E38" s="26">
        <f t="shared" si="1"/>
        <v>0</v>
      </c>
      <c r="F38" s="21"/>
      <c r="G38" s="6"/>
      <c r="H38" s="6"/>
      <c r="I38" s="22"/>
      <c r="J38" s="21">
        <f>+Temperatures!D1365</f>
        <v>39</v>
      </c>
      <c r="K38" s="6">
        <f>+Temperatures!E1365</f>
        <v>39</v>
      </c>
      <c r="L38" s="6">
        <f t="shared" si="4"/>
        <v>0</v>
      </c>
      <c r="M38" s="26">
        <f t="shared" si="5"/>
        <v>0</v>
      </c>
      <c r="N38" s="21">
        <f>+Temperatures!D1396</f>
        <v>36</v>
      </c>
      <c r="O38" s="6">
        <f>+Temperatures!E1396</f>
        <v>33</v>
      </c>
      <c r="P38" s="6">
        <f t="shared" si="6"/>
        <v>3</v>
      </c>
      <c r="Q38" s="26">
        <f t="shared" si="7"/>
        <v>9.0899999999999995E-2</v>
      </c>
      <c r="R38" s="21"/>
      <c r="S38" s="6"/>
      <c r="T38" s="6"/>
      <c r="U38" s="22"/>
      <c r="V38" s="21">
        <f>+Temperatures!D1455</f>
        <v>42</v>
      </c>
      <c r="W38" s="6">
        <f>+Temperatures!E1455</f>
        <v>39</v>
      </c>
      <c r="X38" s="6">
        <f t="shared" si="10"/>
        <v>3</v>
      </c>
      <c r="Y38" s="26">
        <f t="shared" si="11"/>
        <v>7.6899999999999996E-2</v>
      </c>
      <c r="Z38" s="15"/>
      <c r="AA38" s="6"/>
      <c r="AB38" s="6"/>
      <c r="AC38" s="7"/>
    </row>
    <row r="40" spans="1:29" x14ac:dyDescent="0.2">
      <c r="A40" s="23" t="s">
        <v>6</v>
      </c>
    </row>
    <row r="41" spans="1:29" x14ac:dyDescent="0.2">
      <c r="A41" t="s">
        <v>8</v>
      </c>
    </row>
    <row r="42" spans="1:29" x14ac:dyDescent="0.2">
      <c r="A42" t="s">
        <v>9</v>
      </c>
    </row>
    <row r="43" spans="1:29" x14ac:dyDescent="0.2">
      <c r="A43" t="s">
        <v>10</v>
      </c>
    </row>
    <row r="44" spans="1:29" x14ac:dyDescent="0.2">
      <c r="A44" t="s">
        <v>11</v>
      </c>
    </row>
  </sheetData>
  <mergeCells count="11">
    <mergeCell ref="A1:AC1"/>
    <mergeCell ref="A2:AC2"/>
    <mergeCell ref="A4:AC4"/>
    <mergeCell ref="A3:AC3"/>
    <mergeCell ref="Z6:AC6"/>
    <mergeCell ref="B6:E6"/>
    <mergeCell ref="F6:I6"/>
    <mergeCell ref="J6:M6"/>
    <mergeCell ref="N6:Q6"/>
    <mergeCell ref="R6:U6"/>
    <mergeCell ref="V6:Y6"/>
  </mergeCells>
  <phoneticPr fontId="4" type="noConversion"/>
  <pageMargins left="0.25" right="0.25" top="0.75" bottom="0.75" header="0.5" footer="0.25"/>
  <pageSetup scale="91" orientation="landscape" r:id="rId1"/>
  <headerFooter alignWithMargins="0">
    <oddFooter>&amp;LW:\COH SCO\Forecast vs Actual Temp (10-14 to 4-15)(09-21-15)&amp;R&amp;A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44"/>
  <sheetViews>
    <sheetView zoomScale="93" workbookViewId="0">
      <selection sqref="A1:AC1"/>
    </sheetView>
  </sheetViews>
  <sheetFormatPr defaultRowHeight="12.75" x14ac:dyDescent="0.2"/>
  <cols>
    <col min="1" max="1" width="5" customWidth="1"/>
    <col min="2" max="3" width="4.5703125" customWidth="1"/>
    <col min="4" max="4" width="4.140625" customWidth="1"/>
    <col min="5" max="5" width="6.5703125" bestFit="1" customWidth="1"/>
    <col min="6" max="7" width="4.5703125" customWidth="1"/>
    <col min="8" max="8" width="4.140625" customWidth="1"/>
    <col min="9" max="9" width="7.7109375" customWidth="1"/>
    <col min="10" max="11" width="4.5703125" customWidth="1"/>
    <col min="12" max="12" width="4.140625" customWidth="1"/>
    <col min="13" max="13" width="7.7109375" bestFit="1" customWidth="1"/>
    <col min="14" max="15" width="4.5703125" customWidth="1"/>
    <col min="16" max="16" width="4.140625" customWidth="1"/>
    <col min="17" max="17" width="8.28515625" bestFit="1" customWidth="1"/>
    <col min="18" max="19" width="4.5703125" customWidth="1"/>
    <col min="20" max="20" width="4.140625" customWidth="1"/>
    <col min="21" max="21" width="9" customWidth="1"/>
    <col min="22" max="23" width="4.5703125" customWidth="1"/>
    <col min="24" max="24" width="4.140625" customWidth="1"/>
    <col min="25" max="25" width="7.140625" bestFit="1" customWidth="1"/>
    <col min="26" max="27" width="4.5703125" customWidth="1"/>
    <col min="28" max="28" width="4.140625" customWidth="1"/>
    <col min="29" max="29" width="7.7109375" customWidth="1"/>
  </cols>
  <sheetData>
    <row r="1" spans="1:29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x14ac:dyDescent="0.2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29" x14ac:dyDescent="0.2">
      <c r="A3" s="43" t="str">
        <f>'COH 007'!A3:AC3</f>
        <v>FOR THE PERIOD FROM OCTOBER 1, 2024 THROUGH APRIL 30, 2025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29" x14ac:dyDescent="0.2">
      <c r="A4" s="44" t="s">
        <v>19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ht="13.5" thickBot="1" x14ac:dyDescent="0.25"/>
    <row r="6" spans="1:29" x14ac:dyDescent="0.2">
      <c r="A6" s="8"/>
      <c r="B6" s="41" t="str">
        <f>'COH 001'!B6:E6</f>
        <v>OCTOBER 2024</v>
      </c>
      <c r="C6" s="39"/>
      <c r="D6" s="39"/>
      <c r="E6" s="42"/>
      <c r="F6" s="41" t="str">
        <f>'COH 001'!F6:I6</f>
        <v>NOVEMBER 2024</v>
      </c>
      <c r="G6" s="39"/>
      <c r="H6" s="39"/>
      <c r="I6" s="42"/>
      <c r="J6" s="41" t="str">
        <f>'COH 001'!J6:M6</f>
        <v>DECEMBER 2024</v>
      </c>
      <c r="K6" s="39"/>
      <c r="L6" s="39"/>
      <c r="M6" s="42"/>
      <c r="N6" s="41" t="str">
        <f>'COH 001'!N6:Q6</f>
        <v>JANUARY 2025</v>
      </c>
      <c r="O6" s="39"/>
      <c r="P6" s="39"/>
      <c r="Q6" s="42"/>
      <c r="R6" s="41" t="str">
        <f>'COH 001'!R6:U6</f>
        <v>FEBRUARY 2025</v>
      </c>
      <c r="S6" s="39"/>
      <c r="T6" s="39"/>
      <c r="U6" s="42"/>
      <c r="V6" s="41" t="str">
        <f>'COH 001'!V6:Y6</f>
        <v>MARCH 2025</v>
      </c>
      <c r="W6" s="39"/>
      <c r="X6" s="39"/>
      <c r="Y6" s="42"/>
      <c r="Z6" s="39" t="str">
        <f>'COH 001'!Z6:AC6</f>
        <v>APRIL 2025</v>
      </c>
      <c r="AA6" s="39"/>
      <c r="AB6" s="39"/>
      <c r="AC6" s="40"/>
    </row>
    <row r="7" spans="1:29" x14ac:dyDescent="0.2">
      <c r="A7" s="9" t="s">
        <v>1</v>
      </c>
      <c r="B7" s="16" t="s">
        <v>2</v>
      </c>
      <c r="C7" s="2" t="s">
        <v>3</v>
      </c>
      <c r="D7" s="2" t="s">
        <v>4</v>
      </c>
      <c r="E7" s="17" t="s">
        <v>5</v>
      </c>
      <c r="F7" s="16" t="s">
        <v>2</v>
      </c>
      <c r="G7" s="2" t="s">
        <v>3</v>
      </c>
      <c r="H7" s="2" t="s">
        <v>4</v>
      </c>
      <c r="I7" s="17" t="s">
        <v>5</v>
      </c>
      <c r="J7" s="16" t="s">
        <v>2</v>
      </c>
      <c r="K7" s="2" t="s">
        <v>3</v>
      </c>
      <c r="L7" s="2" t="s">
        <v>4</v>
      </c>
      <c r="M7" s="17" t="s">
        <v>5</v>
      </c>
      <c r="N7" s="16" t="s">
        <v>2</v>
      </c>
      <c r="O7" s="2" t="s">
        <v>3</v>
      </c>
      <c r="P7" s="2" t="s">
        <v>4</v>
      </c>
      <c r="Q7" s="17" t="s">
        <v>5</v>
      </c>
      <c r="R7" s="16" t="s">
        <v>2</v>
      </c>
      <c r="S7" s="2" t="s">
        <v>3</v>
      </c>
      <c r="T7" s="2" t="s">
        <v>4</v>
      </c>
      <c r="U7" s="17" t="s">
        <v>5</v>
      </c>
      <c r="V7" s="16" t="s">
        <v>2</v>
      </c>
      <c r="W7" s="2" t="s">
        <v>3</v>
      </c>
      <c r="X7" s="2" t="s">
        <v>4</v>
      </c>
      <c r="Y7" s="17" t="s">
        <v>5</v>
      </c>
      <c r="Z7" s="1" t="s">
        <v>2</v>
      </c>
      <c r="AA7" s="2" t="s">
        <v>3</v>
      </c>
      <c r="AB7" s="2" t="s">
        <v>4</v>
      </c>
      <c r="AC7" s="5" t="s">
        <v>5</v>
      </c>
    </row>
    <row r="8" spans="1:29" x14ac:dyDescent="0.2">
      <c r="A8" s="10">
        <v>1</v>
      </c>
      <c r="B8" s="18">
        <f>+Temperatures!D1486</f>
        <v>66</v>
      </c>
      <c r="C8" s="3">
        <f>+Temperatures!E1486</f>
        <v>64</v>
      </c>
      <c r="D8" s="3">
        <f t="shared" ref="D8:D38" si="0">B8-C8</f>
        <v>2</v>
      </c>
      <c r="E8" s="24">
        <f t="shared" ref="E8:E38" si="1">ROUND((D8/C8),4)</f>
        <v>3.1300000000000001E-2</v>
      </c>
      <c r="F8" s="18">
        <f>+Temperatures!D1517</f>
        <v>47</v>
      </c>
      <c r="G8" s="3">
        <f>+Temperatures!E1517</f>
        <v>46</v>
      </c>
      <c r="H8" s="3">
        <f t="shared" ref="H8:H37" si="2">F8-G8</f>
        <v>1</v>
      </c>
      <c r="I8" s="24">
        <f t="shared" ref="I8:I37" si="3">ROUND((H8/G8),4)</f>
        <v>2.1700000000000001E-2</v>
      </c>
      <c r="J8" s="18">
        <f>+Temperatures!D1547</f>
        <v>25</v>
      </c>
      <c r="K8" s="3">
        <f>+Temperatures!E1547</f>
        <v>25</v>
      </c>
      <c r="L8" s="3">
        <f t="shared" ref="L8:L38" si="4">J8-K8</f>
        <v>0</v>
      </c>
      <c r="M8" s="24">
        <f t="shared" ref="M8:M38" si="5">ROUND((L8/K8),4)</f>
        <v>0</v>
      </c>
      <c r="N8" s="18">
        <f>+Temperatures!D1578</f>
        <v>30</v>
      </c>
      <c r="O8" s="3">
        <f>+Temperatures!E1578</f>
        <v>30</v>
      </c>
      <c r="P8" s="3">
        <f t="shared" ref="P8:P38" si="6">N8-O8</f>
        <v>0</v>
      </c>
      <c r="Q8" s="24">
        <f t="shared" ref="Q8:Q38" si="7">ROUND((P8/O8),4)</f>
        <v>0</v>
      </c>
      <c r="R8" s="18">
        <f>+Temperatures!D1609</f>
        <v>31</v>
      </c>
      <c r="S8" s="3">
        <f>+Temperatures!E1609</f>
        <v>27</v>
      </c>
      <c r="T8" s="3">
        <f t="shared" ref="T8:T35" si="8">R8-S8</f>
        <v>4</v>
      </c>
      <c r="U8" s="24">
        <f t="shared" ref="U8:U35" si="9">ROUND((T8/S8),4)</f>
        <v>0.14810000000000001</v>
      </c>
      <c r="V8" s="18">
        <f>+Temperatures!D1637</f>
        <v>25</v>
      </c>
      <c r="W8" s="3">
        <f>+Temperatures!E1637</f>
        <v>24</v>
      </c>
      <c r="X8" s="3">
        <f t="shared" ref="X8:X38" si="10">V8-W8</f>
        <v>1</v>
      </c>
      <c r="Y8" s="24">
        <f t="shared" ref="Y8:Y38" si="11">ROUND((X8/W8),4)</f>
        <v>4.1700000000000001E-2</v>
      </c>
      <c r="Z8" s="13">
        <f>+Temperatures!D1668</f>
        <v>45</v>
      </c>
      <c r="AA8" s="3">
        <f>+Temperatures!E1668</f>
        <v>42</v>
      </c>
      <c r="AB8" s="3">
        <f t="shared" ref="AB8:AB37" si="12">Z8-AA8</f>
        <v>3</v>
      </c>
      <c r="AC8" s="27">
        <f t="shared" ref="AC8:AC37" si="13">ROUND((AB8/AA8),4)</f>
        <v>7.1400000000000005E-2</v>
      </c>
    </row>
    <row r="9" spans="1:29" x14ac:dyDescent="0.2">
      <c r="A9" s="11">
        <v>2</v>
      </c>
      <c r="B9" s="19">
        <f>+Temperatures!D1487</f>
        <v>59</v>
      </c>
      <c r="C9" s="4">
        <f>+Temperatures!E1487</f>
        <v>59</v>
      </c>
      <c r="D9" s="4">
        <f t="shared" si="0"/>
        <v>0</v>
      </c>
      <c r="E9" s="25">
        <f t="shared" si="1"/>
        <v>0</v>
      </c>
      <c r="F9" s="19">
        <f>+Temperatures!D1518</f>
        <v>49</v>
      </c>
      <c r="G9" s="4">
        <f>+Temperatures!E1518</f>
        <v>48</v>
      </c>
      <c r="H9" s="4">
        <f t="shared" si="2"/>
        <v>1</v>
      </c>
      <c r="I9" s="25">
        <f t="shared" si="3"/>
        <v>2.0799999999999999E-2</v>
      </c>
      <c r="J9" s="19">
        <f>+Temperatures!D1548</f>
        <v>25</v>
      </c>
      <c r="K9" s="4">
        <f>+Temperatures!E1548</f>
        <v>26</v>
      </c>
      <c r="L9" s="4">
        <f t="shared" si="4"/>
        <v>-1</v>
      </c>
      <c r="M9" s="25">
        <f t="shared" si="5"/>
        <v>-3.85E-2</v>
      </c>
      <c r="N9" s="19">
        <f>+Temperatures!D1579</f>
        <v>30</v>
      </c>
      <c r="O9" s="4">
        <f>+Temperatures!E1579</f>
        <v>29</v>
      </c>
      <c r="P9" s="4">
        <f t="shared" si="6"/>
        <v>1</v>
      </c>
      <c r="Q9" s="25">
        <f t="shared" si="7"/>
        <v>3.4500000000000003E-2</v>
      </c>
      <c r="R9" s="19">
        <f>+Temperatures!D1610</f>
        <v>43</v>
      </c>
      <c r="S9" s="4">
        <f>+Temperatures!E1610</f>
        <v>38</v>
      </c>
      <c r="T9" s="4">
        <f t="shared" si="8"/>
        <v>5</v>
      </c>
      <c r="U9" s="25">
        <f t="shared" si="9"/>
        <v>0.13159999999999999</v>
      </c>
      <c r="V9" s="19">
        <f>+Temperatures!D1638</f>
        <v>27</v>
      </c>
      <c r="W9" s="4">
        <f>+Temperatures!E1638</f>
        <v>25</v>
      </c>
      <c r="X9" s="4">
        <f t="shared" si="10"/>
        <v>2</v>
      </c>
      <c r="Y9" s="25">
        <f t="shared" si="11"/>
        <v>0.08</v>
      </c>
      <c r="Z9" s="14">
        <f>+Temperatures!D1669</f>
        <v>67</v>
      </c>
      <c r="AA9" s="4">
        <f>+Temperatures!E1669</f>
        <v>66</v>
      </c>
      <c r="AB9" s="4">
        <f t="shared" si="12"/>
        <v>1</v>
      </c>
      <c r="AC9" s="28">
        <f t="shared" si="13"/>
        <v>1.52E-2</v>
      </c>
    </row>
    <row r="10" spans="1:29" x14ac:dyDescent="0.2">
      <c r="A10" s="11">
        <v>3</v>
      </c>
      <c r="B10" s="19">
        <f>+Temperatures!D1488</f>
        <v>63</v>
      </c>
      <c r="C10" s="4">
        <f>+Temperatures!E1488</f>
        <v>63</v>
      </c>
      <c r="D10" s="4">
        <f t="shared" si="0"/>
        <v>0</v>
      </c>
      <c r="E10" s="25">
        <f t="shared" si="1"/>
        <v>0</v>
      </c>
      <c r="F10" s="19">
        <f>+Temperatures!D1519</f>
        <v>58</v>
      </c>
      <c r="G10" s="4">
        <f>+Temperatures!E1519</f>
        <v>61</v>
      </c>
      <c r="H10" s="4">
        <f t="shared" si="2"/>
        <v>-3</v>
      </c>
      <c r="I10" s="25">
        <f t="shared" si="3"/>
        <v>-4.9200000000000001E-2</v>
      </c>
      <c r="J10" s="19">
        <f>+Temperatures!D1549</f>
        <v>27</v>
      </c>
      <c r="K10" s="4">
        <f>+Temperatures!E1549</f>
        <v>25</v>
      </c>
      <c r="L10" s="4">
        <f t="shared" si="4"/>
        <v>2</v>
      </c>
      <c r="M10" s="25">
        <f t="shared" si="5"/>
        <v>0.08</v>
      </c>
      <c r="N10" s="19">
        <f>+Temperatures!D1580</f>
        <v>24</v>
      </c>
      <c r="O10" s="4">
        <f>+Temperatures!E1580</f>
        <v>23</v>
      </c>
      <c r="P10" s="4">
        <f t="shared" si="6"/>
        <v>1</v>
      </c>
      <c r="Q10" s="25">
        <f t="shared" si="7"/>
        <v>4.3499999999999997E-2</v>
      </c>
      <c r="R10" s="19">
        <f>+Temperatures!D1611</f>
        <v>47</v>
      </c>
      <c r="S10" s="4">
        <f>+Temperatures!E1611</f>
        <v>46</v>
      </c>
      <c r="T10" s="4">
        <f t="shared" si="8"/>
        <v>1</v>
      </c>
      <c r="U10" s="25">
        <f t="shared" si="9"/>
        <v>2.1700000000000001E-2</v>
      </c>
      <c r="V10" s="19">
        <f>+Temperatures!D1639</f>
        <v>38</v>
      </c>
      <c r="W10" s="4">
        <f>+Temperatures!E1639</f>
        <v>38</v>
      </c>
      <c r="X10" s="4">
        <f t="shared" si="10"/>
        <v>0</v>
      </c>
      <c r="Y10" s="25">
        <f t="shared" si="11"/>
        <v>0</v>
      </c>
      <c r="Z10" s="14">
        <f>+Temperatures!D1670</f>
        <v>59</v>
      </c>
      <c r="AA10" s="4">
        <f>+Temperatures!E1670</f>
        <v>56</v>
      </c>
      <c r="AB10" s="4">
        <f t="shared" si="12"/>
        <v>3</v>
      </c>
      <c r="AC10" s="28">
        <f t="shared" si="13"/>
        <v>5.3600000000000002E-2</v>
      </c>
    </row>
    <row r="11" spans="1:29" x14ac:dyDescent="0.2">
      <c r="A11" s="11">
        <v>4</v>
      </c>
      <c r="B11" s="19">
        <f>+Temperatures!D1489</f>
        <v>63</v>
      </c>
      <c r="C11" s="4">
        <f>+Temperatures!E1489</f>
        <v>66</v>
      </c>
      <c r="D11" s="4">
        <f t="shared" si="0"/>
        <v>-3</v>
      </c>
      <c r="E11" s="25">
        <f t="shared" si="1"/>
        <v>-4.5499999999999999E-2</v>
      </c>
      <c r="F11" s="19">
        <f>+Temperatures!D1520</f>
        <v>66</v>
      </c>
      <c r="G11" s="4">
        <f>+Temperatures!E1520</f>
        <v>68</v>
      </c>
      <c r="H11" s="4">
        <f t="shared" si="2"/>
        <v>-2</v>
      </c>
      <c r="I11" s="25">
        <f t="shared" si="3"/>
        <v>-2.9399999999999999E-2</v>
      </c>
      <c r="J11" s="19">
        <f>+Temperatures!D1550</f>
        <v>32</v>
      </c>
      <c r="K11" s="4">
        <f>+Temperatures!E1550</f>
        <v>32</v>
      </c>
      <c r="L11" s="4">
        <f t="shared" si="4"/>
        <v>0</v>
      </c>
      <c r="M11" s="25">
        <f t="shared" si="5"/>
        <v>0</v>
      </c>
      <c r="N11" s="19">
        <f>+Temperatures!D1581</f>
        <v>19</v>
      </c>
      <c r="O11" s="4">
        <f>+Temperatures!E1581</f>
        <v>17</v>
      </c>
      <c r="P11" s="4">
        <f t="shared" si="6"/>
        <v>2</v>
      </c>
      <c r="Q11" s="25">
        <f t="shared" si="7"/>
        <v>0.1176</v>
      </c>
      <c r="R11" s="19">
        <f>+Temperatures!D1612</f>
        <v>32</v>
      </c>
      <c r="S11" s="4">
        <f>+Temperatures!E1612</f>
        <v>30</v>
      </c>
      <c r="T11" s="4">
        <f t="shared" si="8"/>
        <v>2</v>
      </c>
      <c r="U11" s="25">
        <f t="shared" si="9"/>
        <v>6.6699999999999995E-2</v>
      </c>
      <c r="V11" s="19">
        <f>+Temperatures!D1640</f>
        <v>53</v>
      </c>
      <c r="W11" s="4">
        <f>+Temperatures!E1640</f>
        <v>58</v>
      </c>
      <c r="X11" s="4">
        <f t="shared" si="10"/>
        <v>-5</v>
      </c>
      <c r="Y11" s="25">
        <f t="shared" si="11"/>
        <v>-8.6199999999999999E-2</v>
      </c>
      <c r="Z11" s="14">
        <f>+Temperatures!D1671</f>
        <v>57</v>
      </c>
      <c r="AA11" s="4">
        <f>+Temperatures!E1671</f>
        <v>54</v>
      </c>
      <c r="AB11" s="4">
        <f t="shared" si="12"/>
        <v>3</v>
      </c>
      <c r="AC11" s="28">
        <f t="shared" si="13"/>
        <v>5.5599999999999997E-2</v>
      </c>
    </row>
    <row r="12" spans="1:29" x14ac:dyDescent="0.2">
      <c r="A12" s="11">
        <v>5</v>
      </c>
      <c r="B12" s="19">
        <f>+Temperatures!D1490</f>
        <v>63</v>
      </c>
      <c r="C12" s="4">
        <f>+Temperatures!E1490</f>
        <v>65</v>
      </c>
      <c r="D12" s="4">
        <f t="shared" si="0"/>
        <v>-2</v>
      </c>
      <c r="E12" s="25">
        <f t="shared" si="1"/>
        <v>-3.0800000000000001E-2</v>
      </c>
      <c r="F12" s="19">
        <f>+Temperatures!D1521</f>
        <v>69</v>
      </c>
      <c r="G12" s="4">
        <f>+Temperatures!E1521</f>
        <v>71</v>
      </c>
      <c r="H12" s="4">
        <f t="shared" si="2"/>
        <v>-2</v>
      </c>
      <c r="I12" s="25">
        <f t="shared" si="3"/>
        <v>-2.8199999999999999E-2</v>
      </c>
      <c r="J12" s="19">
        <f>+Temperatures!D1551</f>
        <v>23</v>
      </c>
      <c r="K12" s="4">
        <f>+Temperatures!E1551</f>
        <v>20</v>
      </c>
      <c r="L12" s="4">
        <f t="shared" si="4"/>
        <v>3</v>
      </c>
      <c r="M12" s="25">
        <f t="shared" si="5"/>
        <v>0.15</v>
      </c>
      <c r="N12" s="19">
        <f>+Temperatures!D1582</f>
        <v>23</v>
      </c>
      <c r="O12" s="4">
        <f>+Temperatures!E1582</f>
        <v>22</v>
      </c>
      <c r="P12" s="4">
        <f t="shared" si="6"/>
        <v>1</v>
      </c>
      <c r="Q12" s="25">
        <f t="shared" si="7"/>
        <v>4.5499999999999999E-2</v>
      </c>
      <c r="R12" s="19">
        <f>+Temperatures!D1613</f>
        <v>36</v>
      </c>
      <c r="S12" s="4">
        <f>+Temperatures!E1613</f>
        <v>31</v>
      </c>
      <c r="T12" s="4">
        <f t="shared" si="8"/>
        <v>5</v>
      </c>
      <c r="U12" s="25">
        <f t="shared" si="9"/>
        <v>0.1613</v>
      </c>
      <c r="V12" s="19">
        <f>+Temperatures!D1641</f>
        <v>42</v>
      </c>
      <c r="W12" s="4">
        <f>+Temperatures!E1641</f>
        <v>40</v>
      </c>
      <c r="X12" s="4">
        <f t="shared" si="10"/>
        <v>2</v>
      </c>
      <c r="Y12" s="25">
        <f t="shared" si="11"/>
        <v>0.05</v>
      </c>
      <c r="Z12" s="14">
        <f>+Temperatures!D1672</f>
        <v>55</v>
      </c>
      <c r="AA12" s="4">
        <f>+Temperatures!E1672</f>
        <v>52</v>
      </c>
      <c r="AB12" s="4">
        <f t="shared" si="12"/>
        <v>3</v>
      </c>
      <c r="AC12" s="28">
        <f t="shared" si="13"/>
        <v>5.7700000000000001E-2</v>
      </c>
    </row>
    <row r="13" spans="1:29" x14ac:dyDescent="0.2">
      <c r="A13" s="11">
        <v>6</v>
      </c>
      <c r="B13" s="19">
        <f>+Temperatures!D1491</f>
        <v>65</v>
      </c>
      <c r="C13" s="4">
        <f>+Temperatures!E1491</f>
        <v>68</v>
      </c>
      <c r="D13" s="4">
        <f t="shared" si="0"/>
        <v>-3</v>
      </c>
      <c r="E13" s="25">
        <f t="shared" si="1"/>
        <v>-4.41E-2</v>
      </c>
      <c r="F13" s="19">
        <f>+Temperatures!D1522</f>
        <v>58</v>
      </c>
      <c r="G13" s="4">
        <f>+Temperatures!E1522</f>
        <v>59</v>
      </c>
      <c r="H13" s="4">
        <f t="shared" si="2"/>
        <v>-1</v>
      </c>
      <c r="I13" s="25">
        <f t="shared" si="3"/>
        <v>-1.6899999999999998E-2</v>
      </c>
      <c r="J13" s="19">
        <f>+Temperatures!D1552</f>
        <v>26</v>
      </c>
      <c r="K13" s="4">
        <f>+Temperatures!E1552</f>
        <v>26</v>
      </c>
      <c r="L13" s="4">
        <f t="shared" si="4"/>
        <v>0</v>
      </c>
      <c r="M13" s="25">
        <f t="shared" si="5"/>
        <v>0</v>
      </c>
      <c r="N13" s="19">
        <f>+Temperatures!D1583</f>
        <v>23</v>
      </c>
      <c r="O13" s="4">
        <f>+Temperatures!E1583</f>
        <v>22</v>
      </c>
      <c r="P13" s="4">
        <f t="shared" si="6"/>
        <v>1</v>
      </c>
      <c r="Q13" s="25">
        <f t="shared" si="7"/>
        <v>4.5499999999999999E-2</v>
      </c>
      <c r="R13" s="19">
        <f>+Temperatures!D1614</f>
        <v>40</v>
      </c>
      <c r="S13" s="4">
        <f>+Temperatures!E1614</f>
        <v>35</v>
      </c>
      <c r="T13" s="4">
        <f t="shared" si="8"/>
        <v>5</v>
      </c>
      <c r="U13" s="25">
        <f t="shared" si="9"/>
        <v>0.1429</v>
      </c>
      <c r="V13" s="19">
        <f>+Temperatures!D1642</f>
        <v>32</v>
      </c>
      <c r="W13" s="4">
        <f>+Temperatures!E1642</f>
        <v>31</v>
      </c>
      <c r="X13" s="4">
        <f t="shared" si="10"/>
        <v>1</v>
      </c>
      <c r="Y13" s="25">
        <f t="shared" si="11"/>
        <v>3.2300000000000002E-2</v>
      </c>
      <c r="Z13" s="14">
        <f>+Temperatures!D1673</f>
        <v>38</v>
      </c>
      <c r="AA13" s="4">
        <f>+Temperatures!E1673</f>
        <v>36</v>
      </c>
      <c r="AB13" s="4">
        <f t="shared" si="12"/>
        <v>2</v>
      </c>
      <c r="AC13" s="28">
        <f t="shared" si="13"/>
        <v>5.5599999999999997E-2</v>
      </c>
    </row>
    <row r="14" spans="1:29" x14ac:dyDescent="0.2">
      <c r="A14" s="11">
        <v>7</v>
      </c>
      <c r="B14" s="19">
        <f>+Temperatures!D1492</f>
        <v>54</v>
      </c>
      <c r="C14" s="4">
        <f>+Temperatures!E1492</f>
        <v>54</v>
      </c>
      <c r="D14" s="4">
        <f t="shared" si="0"/>
        <v>0</v>
      </c>
      <c r="E14" s="25">
        <f t="shared" si="1"/>
        <v>0</v>
      </c>
      <c r="F14" s="19">
        <f>+Temperatures!D1523</f>
        <v>50</v>
      </c>
      <c r="G14" s="4">
        <f>+Temperatures!E1523</f>
        <v>49</v>
      </c>
      <c r="H14" s="4">
        <f t="shared" si="2"/>
        <v>1</v>
      </c>
      <c r="I14" s="25">
        <f t="shared" si="3"/>
        <v>2.0400000000000001E-2</v>
      </c>
      <c r="J14" s="19">
        <f>+Temperatures!D1553</f>
        <v>35</v>
      </c>
      <c r="K14" s="4">
        <f>+Temperatures!E1553</f>
        <v>38</v>
      </c>
      <c r="L14" s="4">
        <f t="shared" si="4"/>
        <v>-3</v>
      </c>
      <c r="M14" s="25">
        <f t="shared" si="5"/>
        <v>-7.8899999999999998E-2</v>
      </c>
      <c r="N14" s="19">
        <f>+Temperatures!D1584</f>
        <v>21</v>
      </c>
      <c r="O14" s="4">
        <f>+Temperatures!E1584</f>
        <v>23</v>
      </c>
      <c r="P14" s="4">
        <f t="shared" si="6"/>
        <v>-2</v>
      </c>
      <c r="Q14" s="25">
        <f t="shared" si="7"/>
        <v>-8.6999999999999994E-2</v>
      </c>
      <c r="R14" s="19">
        <f>+Temperatures!D1615</f>
        <v>29</v>
      </c>
      <c r="S14" s="4">
        <f>+Temperatures!E1615</f>
        <v>28</v>
      </c>
      <c r="T14" s="4">
        <f t="shared" si="8"/>
        <v>1</v>
      </c>
      <c r="U14" s="25">
        <f t="shared" si="9"/>
        <v>3.5700000000000003E-2</v>
      </c>
      <c r="V14" s="19">
        <f>+Temperatures!D1643</f>
        <v>36</v>
      </c>
      <c r="W14" s="4">
        <f>+Temperatures!E1643</f>
        <v>35</v>
      </c>
      <c r="X14" s="4">
        <f t="shared" si="10"/>
        <v>1</v>
      </c>
      <c r="Y14" s="25">
        <f t="shared" si="11"/>
        <v>2.86E-2</v>
      </c>
      <c r="Z14" s="14">
        <f>+Temperatures!D1674</f>
        <v>38</v>
      </c>
      <c r="AA14" s="4">
        <f>+Temperatures!E1674</f>
        <v>37</v>
      </c>
      <c r="AB14" s="4">
        <f t="shared" si="12"/>
        <v>1</v>
      </c>
      <c r="AC14" s="28">
        <f t="shared" si="13"/>
        <v>2.7E-2</v>
      </c>
    </row>
    <row r="15" spans="1:29" x14ac:dyDescent="0.2">
      <c r="A15" s="11">
        <v>8</v>
      </c>
      <c r="B15" s="19">
        <f>+Temperatures!D1493</f>
        <v>55</v>
      </c>
      <c r="C15" s="4">
        <f>+Temperatures!E1493</f>
        <v>56</v>
      </c>
      <c r="D15" s="4">
        <f t="shared" si="0"/>
        <v>-1</v>
      </c>
      <c r="E15" s="25">
        <f t="shared" si="1"/>
        <v>-1.7899999999999999E-2</v>
      </c>
      <c r="F15" s="19">
        <f>+Temperatures!D1524</f>
        <v>49</v>
      </c>
      <c r="G15" s="4">
        <f>+Temperatures!E1524</f>
        <v>50</v>
      </c>
      <c r="H15" s="4">
        <f t="shared" si="2"/>
        <v>-1</v>
      </c>
      <c r="I15" s="25">
        <f t="shared" si="3"/>
        <v>-0.02</v>
      </c>
      <c r="J15" s="19">
        <f>+Temperatures!D1554</f>
        <v>43</v>
      </c>
      <c r="K15" s="4">
        <f>+Temperatures!E1554</f>
        <v>50</v>
      </c>
      <c r="L15" s="4">
        <f t="shared" si="4"/>
        <v>-7</v>
      </c>
      <c r="M15" s="25">
        <f t="shared" si="5"/>
        <v>-0.14000000000000001</v>
      </c>
      <c r="N15" s="19">
        <f>+Temperatures!D1585</f>
        <v>18</v>
      </c>
      <c r="O15" s="4">
        <f>+Temperatures!E1585</f>
        <v>20</v>
      </c>
      <c r="P15" s="4">
        <f t="shared" si="6"/>
        <v>-2</v>
      </c>
      <c r="Q15" s="25">
        <f t="shared" si="7"/>
        <v>-0.1</v>
      </c>
      <c r="R15" s="19">
        <f>+Temperatures!D1616</f>
        <v>33</v>
      </c>
      <c r="S15" s="4">
        <f>+Temperatures!E1616</f>
        <v>32</v>
      </c>
      <c r="T15" s="4">
        <f t="shared" si="8"/>
        <v>1</v>
      </c>
      <c r="U15" s="25">
        <f t="shared" si="9"/>
        <v>3.1300000000000001E-2</v>
      </c>
      <c r="V15" s="19">
        <f>+Temperatures!D1644</f>
        <v>34</v>
      </c>
      <c r="W15" s="4">
        <f>+Temperatures!E1644</f>
        <v>33</v>
      </c>
      <c r="X15" s="4">
        <f t="shared" si="10"/>
        <v>1</v>
      </c>
      <c r="Y15" s="25">
        <f t="shared" si="11"/>
        <v>3.0300000000000001E-2</v>
      </c>
      <c r="Z15" s="14">
        <f>+Temperatures!D1675</f>
        <v>33</v>
      </c>
      <c r="AA15" s="4">
        <f>+Temperatures!E1675</f>
        <v>32</v>
      </c>
      <c r="AB15" s="4">
        <f t="shared" si="12"/>
        <v>1</v>
      </c>
      <c r="AC15" s="28">
        <f t="shared" si="13"/>
        <v>3.1300000000000001E-2</v>
      </c>
    </row>
    <row r="16" spans="1:29" x14ac:dyDescent="0.2">
      <c r="A16" s="11">
        <v>9</v>
      </c>
      <c r="B16" s="19">
        <f>+Temperatures!D1494</f>
        <v>55</v>
      </c>
      <c r="C16" s="4">
        <f>+Temperatures!E1494</f>
        <v>54</v>
      </c>
      <c r="D16" s="4">
        <f t="shared" si="0"/>
        <v>1</v>
      </c>
      <c r="E16" s="25">
        <f t="shared" si="1"/>
        <v>1.8499999999999999E-2</v>
      </c>
      <c r="F16" s="19">
        <f>+Temperatures!D1525</f>
        <v>53</v>
      </c>
      <c r="G16" s="4">
        <f>+Temperatures!E1525</f>
        <v>53</v>
      </c>
      <c r="H16" s="4">
        <f t="shared" si="2"/>
        <v>0</v>
      </c>
      <c r="I16" s="25">
        <f t="shared" si="3"/>
        <v>0</v>
      </c>
      <c r="J16" s="19">
        <f>+Temperatures!D1555</f>
        <v>48</v>
      </c>
      <c r="K16" s="4">
        <f>+Temperatures!E1555</f>
        <v>48</v>
      </c>
      <c r="L16" s="4">
        <f t="shared" si="4"/>
        <v>0</v>
      </c>
      <c r="M16" s="25">
        <f t="shared" si="5"/>
        <v>0</v>
      </c>
      <c r="N16" s="19">
        <f>+Temperatures!D1586</f>
        <v>15</v>
      </c>
      <c r="O16" s="4">
        <f>+Temperatures!E1586</f>
        <v>16</v>
      </c>
      <c r="P16" s="4">
        <f t="shared" si="6"/>
        <v>-1</v>
      </c>
      <c r="Q16" s="25">
        <f t="shared" si="7"/>
        <v>-6.25E-2</v>
      </c>
      <c r="R16" s="19">
        <f>+Temperatures!D1617</f>
        <v>28</v>
      </c>
      <c r="S16" s="4">
        <f>+Temperatures!E1617</f>
        <v>27</v>
      </c>
      <c r="T16" s="4">
        <f t="shared" si="8"/>
        <v>1</v>
      </c>
      <c r="U16" s="25">
        <f t="shared" si="9"/>
        <v>3.6999999999999998E-2</v>
      </c>
      <c r="V16" s="19">
        <f>+Temperatures!D1645</f>
        <v>42</v>
      </c>
      <c r="W16" s="4">
        <f>+Temperatures!E1645</f>
        <v>45</v>
      </c>
      <c r="X16" s="4">
        <f t="shared" si="10"/>
        <v>-3</v>
      </c>
      <c r="Y16" s="25">
        <f t="shared" si="11"/>
        <v>-6.6699999999999995E-2</v>
      </c>
      <c r="Z16" s="14">
        <f>+Temperatures!D1676</f>
        <v>43</v>
      </c>
      <c r="AA16" s="4">
        <f>+Temperatures!E1676</f>
        <v>42</v>
      </c>
      <c r="AB16" s="4">
        <f t="shared" si="12"/>
        <v>1</v>
      </c>
      <c r="AC16" s="28">
        <f t="shared" si="13"/>
        <v>2.3800000000000002E-2</v>
      </c>
    </row>
    <row r="17" spans="1:29" x14ac:dyDescent="0.2">
      <c r="A17" s="11">
        <v>10</v>
      </c>
      <c r="B17" s="19">
        <f>+Temperatures!D1495</f>
        <v>52</v>
      </c>
      <c r="C17" s="4">
        <f>+Temperatures!E1495</f>
        <v>52</v>
      </c>
      <c r="D17" s="4">
        <f t="shared" si="0"/>
        <v>0</v>
      </c>
      <c r="E17" s="25">
        <f t="shared" si="1"/>
        <v>0</v>
      </c>
      <c r="F17" s="19">
        <f>+Temperatures!D1526</f>
        <v>56</v>
      </c>
      <c r="G17" s="4">
        <f>+Temperatures!E1526</f>
        <v>55</v>
      </c>
      <c r="H17" s="4">
        <f t="shared" si="2"/>
        <v>1</v>
      </c>
      <c r="I17" s="25">
        <f t="shared" si="3"/>
        <v>1.8200000000000001E-2</v>
      </c>
      <c r="J17" s="19">
        <f>+Temperatures!D1556</f>
        <v>42</v>
      </c>
      <c r="K17" s="4">
        <f>+Temperatures!E1556</f>
        <v>42</v>
      </c>
      <c r="L17" s="4">
        <f t="shared" si="4"/>
        <v>0</v>
      </c>
      <c r="M17" s="25">
        <f t="shared" si="5"/>
        <v>0</v>
      </c>
      <c r="N17" s="19">
        <f>+Temperatures!D1587</f>
        <v>24</v>
      </c>
      <c r="O17" s="4">
        <f>+Temperatures!E1587</f>
        <v>21</v>
      </c>
      <c r="P17" s="4">
        <f t="shared" si="6"/>
        <v>3</v>
      </c>
      <c r="Q17" s="25">
        <f t="shared" si="7"/>
        <v>0.1429</v>
      </c>
      <c r="R17" s="19">
        <f>+Temperatures!D1618</f>
        <v>29</v>
      </c>
      <c r="S17" s="4">
        <f>+Temperatures!E1618</f>
        <v>29</v>
      </c>
      <c r="T17" s="4">
        <f t="shared" si="8"/>
        <v>0</v>
      </c>
      <c r="U17" s="25">
        <f t="shared" si="9"/>
        <v>0</v>
      </c>
      <c r="V17" s="19">
        <f>+Temperatures!D1646</f>
        <v>50</v>
      </c>
      <c r="W17" s="4">
        <f>+Temperatures!E1646</f>
        <v>52</v>
      </c>
      <c r="X17" s="4">
        <f t="shared" si="10"/>
        <v>-2</v>
      </c>
      <c r="Y17" s="25">
        <f t="shared" si="11"/>
        <v>-3.85E-2</v>
      </c>
      <c r="Z17" s="14">
        <f>+Temperatures!D1677</f>
        <v>47</v>
      </c>
      <c r="AA17" s="4">
        <f>+Temperatures!E1677</f>
        <v>43</v>
      </c>
      <c r="AB17" s="4">
        <f t="shared" si="12"/>
        <v>4</v>
      </c>
      <c r="AC17" s="28">
        <f t="shared" si="13"/>
        <v>9.2999999999999999E-2</v>
      </c>
    </row>
    <row r="18" spans="1:29" x14ac:dyDescent="0.2">
      <c r="A18" s="11">
        <v>11</v>
      </c>
      <c r="B18" s="19">
        <f>+Temperatures!D1496</f>
        <v>60</v>
      </c>
      <c r="C18" s="4">
        <f>+Temperatures!E1496</f>
        <v>62</v>
      </c>
      <c r="D18" s="4">
        <f t="shared" si="0"/>
        <v>-2</v>
      </c>
      <c r="E18" s="25">
        <f t="shared" si="1"/>
        <v>-3.2300000000000002E-2</v>
      </c>
      <c r="F18" s="19">
        <f>+Temperatures!D1527</f>
        <v>49</v>
      </c>
      <c r="G18" s="4">
        <f>+Temperatures!E1527</f>
        <v>49</v>
      </c>
      <c r="H18" s="4">
        <f t="shared" si="2"/>
        <v>0</v>
      </c>
      <c r="I18" s="25">
        <f t="shared" si="3"/>
        <v>0</v>
      </c>
      <c r="J18" s="19">
        <f>+Temperatures!D1557</f>
        <v>27</v>
      </c>
      <c r="K18" s="4">
        <f>+Temperatures!E1557</f>
        <v>26</v>
      </c>
      <c r="L18" s="4">
        <f t="shared" si="4"/>
        <v>1</v>
      </c>
      <c r="M18" s="25">
        <f t="shared" si="5"/>
        <v>3.85E-2</v>
      </c>
      <c r="N18" s="19">
        <f>+Temperatures!D1588</f>
        <v>22</v>
      </c>
      <c r="O18" s="4">
        <f>+Temperatures!E1588</f>
        <v>25</v>
      </c>
      <c r="P18" s="4">
        <f t="shared" si="6"/>
        <v>-3</v>
      </c>
      <c r="Q18" s="25">
        <f t="shared" si="7"/>
        <v>-0.12</v>
      </c>
      <c r="R18" s="19">
        <f>+Temperatures!D1619</f>
        <v>28</v>
      </c>
      <c r="S18" s="4">
        <f>+Temperatures!E1619</f>
        <v>30</v>
      </c>
      <c r="T18" s="4">
        <f t="shared" si="8"/>
        <v>-2</v>
      </c>
      <c r="U18" s="25">
        <f t="shared" si="9"/>
        <v>-6.6699999999999995E-2</v>
      </c>
      <c r="V18" s="19">
        <f>+Temperatures!D1647</f>
        <v>48</v>
      </c>
      <c r="W18" s="4">
        <f>+Temperatures!E1647</f>
        <v>50</v>
      </c>
      <c r="X18" s="4">
        <f t="shared" si="10"/>
        <v>-2</v>
      </c>
      <c r="Y18" s="25">
        <f t="shared" si="11"/>
        <v>-0.04</v>
      </c>
      <c r="Z18" s="14">
        <f>+Temperatures!D1678</f>
        <v>41</v>
      </c>
      <c r="AA18" s="4">
        <f>+Temperatures!E1678</f>
        <v>37</v>
      </c>
      <c r="AB18" s="4">
        <f t="shared" si="12"/>
        <v>4</v>
      </c>
      <c r="AC18" s="28">
        <f t="shared" si="13"/>
        <v>0.1081</v>
      </c>
    </row>
    <row r="19" spans="1:29" x14ac:dyDescent="0.2">
      <c r="A19" s="11">
        <v>12</v>
      </c>
      <c r="B19" s="19">
        <f>+Temperatures!D1497</f>
        <v>64</v>
      </c>
      <c r="C19" s="4">
        <f>+Temperatures!E1497</f>
        <v>63</v>
      </c>
      <c r="D19" s="4">
        <f t="shared" si="0"/>
        <v>1</v>
      </c>
      <c r="E19" s="25">
        <f t="shared" si="1"/>
        <v>1.5900000000000001E-2</v>
      </c>
      <c r="F19" s="19">
        <f>+Temperatures!D1528</f>
        <v>40</v>
      </c>
      <c r="G19" s="4">
        <f>+Temperatures!E1528</f>
        <v>41</v>
      </c>
      <c r="H19" s="4">
        <f t="shared" si="2"/>
        <v>-1</v>
      </c>
      <c r="I19" s="25">
        <f t="shared" si="3"/>
        <v>-2.4400000000000002E-2</v>
      </c>
      <c r="J19" s="19">
        <f>+Temperatures!D1558</f>
        <v>23</v>
      </c>
      <c r="K19" s="4">
        <f>+Temperatures!E1558</f>
        <v>20</v>
      </c>
      <c r="L19" s="4">
        <f t="shared" si="4"/>
        <v>3</v>
      </c>
      <c r="M19" s="25">
        <f t="shared" si="5"/>
        <v>0.15</v>
      </c>
      <c r="N19" s="19">
        <f>+Temperatures!D1589</f>
        <v>29</v>
      </c>
      <c r="O19" s="4">
        <f>+Temperatures!E1589</f>
        <v>31</v>
      </c>
      <c r="P19" s="4">
        <f t="shared" si="6"/>
        <v>-2</v>
      </c>
      <c r="Q19" s="25">
        <f t="shared" si="7"/>
        <v>-6.4500000000000002E-2</v>
      </c>
      <c r="R19" s="19">
        <f>+Temperatures!D1620</f>
        <v>37</v>
      </c>
      <c r="S19" s="4">
        <f>+Temperatures!E1620</f>
        <v>35</v>
      </c>
      <c r="T19" s="4">
        <f t="shared" si="8"/>
        <v>2</v>
      </c>
      <c r="U19" s="25">
        <f t="shared" si="9"/>
        <v>5.7099999999999998E-2</v>
      </c>
      <c r="V19" s="19">
        <f>+Temperatures!D1648</f>
        <v>52</v>
      </c>
      <c r="W19" s="4">
        <f>+Temperatures!E1648</f>
        <v>48</v>
      </c>
      <c r="X19" s="4">
        <f t="shared" si="10"/>
        <v>4</v>
      </c>
      <c r="Y19" s="25">
        <f t="shared" si="11"/>
        <v>8.3299999999999999E-2</v>
      </c>
      <c r="Z19" s="14">
        <f>+Temperatures!D1679</f>
        <v>42</v>
      </c>
      <c r="AA19" s="4">
        <f>+Temperatures!E1679</f>
        <v>42</v>
      </c>
      <c r="AB19" s="4">
        <f t="shared" si="12"/>
        <v>0</v>
      </c>
      <c r="AC19" s="28">
        <f t="shared" si="13"/>
        <v>0</v>
      </c>
    </row>
    <row r="20" spans="1:29" x14ac:dyDescent="0.2">
      <c r="A20" s="11">
        <v>13</v>
      </c>
      <c r="B20" s="19">
        <f>+Temperatures!D1498</f>
        <v>60</v>
      </c>
      <c r="C20" s="4">
        <f>+Temperatures!E1498</f>
        <v>59</v>
      </c>
      <c r="D20" s="4">
        <f t="shared" si="0"/>
        <v>1</v>
      </c>
      <c r="E20" s="25">
        <f t="shared" si="1"/>
        <v>1.6899999999999998E-2</v>
      </c>
      <c r="F20" s="19">
        <f>+Temperatures!D1529</f>
        <v>49</v>
      </c>
      <c r="G20" s="4">
        <f>+Temperatures!E1529</f>
        <v>50</v>
      </c>
      <c r="H20" s="4">
        <f t="shared" si="2"/>
        <v>-1</v>
      </c>
      <c r="I20" s="25">
        <f t="shared" si="3"/>
        <v>-0.02</v>
      </c>
      <c r="J20" s="19">
        <f>+Temperatures!D1559</f>
        <v>26</v>
      </c>
      <c r="K20" s="4">
        <f>+Temperatures!E1559</f>
        <v>24</v>
      </c>
      <c r="L20" s="4">
        <f t="shared" si="4"/>
        <v>2</v>
      </c>
      <c r="M20" s="25">
        <f t="shared" si="5"/>
        <v>8.3299999999999999E-2</v>
      </c>
      <c r="N20" s="19">
        <f>+Temperatures!D1590</f>
        <v>16</v>
      </c>
      <c r="O20" s="4">
        <f>+Temperatures!E1590</f>
        <v>17</v>
      </c>
      <c r="P20" s="4">
        <f t="shared" si="6"/>
        <v>-1</v>
      </c>
      <c r="Q20" s="25">
        <f t="shared" si="7"/>
        <v>-5.8799999999999998E-2</v>
      </c>
      <c r="R20" s="19">
        <f>+Temperatures!D1621</f>
        <v>24</v>
      </c>
      <c r="S20" s="4">
        <f>+Temperatures!E1621</f>
        <v>22</v>
      </c>
      <c r="T20" s="4">
        <f t="shared" si="8"/>
        <v>2</v>
      </c>
      <c r="U20" s="25">
        <f t="shared" si="9"/>
        <v>9.0899999999999995E-2</v>
      </c>
      <c r="V20" s="19">
        <f>+Temperatures!D1649</f>
        <v>56</v>
      </c>
      <c r="W20" s="4">
        <f>+Temperatures!E1649</f>
        <v>56</v>
      </c>
      <c r="X20" s="4">
        <f t="shared" si="10"/>
        <v>0</v>
      </c>
      <c r="Y20" s="25">
        <f t="shared" si="11"/>
        <v>0</v>
      </c>
      <c r="Z20" s="14">
        <f>+Temperatures!D1680</f>
        <v>51</v>
      </c>
      <c r="AA20" s="4">
        <f>+Temperatures!E1680</f>
        <v>55</v>
      </c>
      <c r="AB20" s="4">
        <f t="shared" si="12"/>
        <v>-4</v>
      </c>
      <c r="AC20" s="28">
        <f t="shared" si="13"/>
        <v>-7.2700000000000001E-2</v>
      </c>
    </row>
    <row r="21" spans="1:29" x14ac:dyDescent="0.2">
      <c r="A21" s="11">
        <v>14</v>
      </c>
      <c r="B21" s="19">
        <f>+Temperatures!D1499</f>
        <v>47</v>
      </c>
      <c r="C21" s="4">
        <f>+Temperatures!E1499</f>
        <v>47</v>
      </c>
      <c r="D21" s="4">
        <f t="shared" si="0"/>
        <v>0</v>
      </c>
      <c r="E21" s="25">
        <f t="shared" si="1"/>
        <v>0</v>
      </c>
      <c r="F21" s="19">
        <f>+Temperatures!D1530</f>
        <v>48</v>
      </c>
      <c r="G21" s="4">
        <f>+Temperatures!E1530</f>
        <v>50</v>
      </c>
      <c r="H21" s="4">
        <f t="shared" si="2"/>
        <v>-2</v>
      </c>
      <c r="I21" s="25">
        <f t="shared" si="3"/>
        <v>-0.04</v>
      </c>
      <c r="J21" s="19">
        <f>+Temperatures!D1560</f>
        <v>37</v>
      </c>
      <c r="K21" s="4">
        <f>+Temperatures!E1560</f>
        <v>38</v>
      </c>
      <c r="L21" s="4">
        <f t="shared" si="4"/>
        <v>-1</v>
      </c>
      <c r="M21" s="25">
        <f t="shared" si="5"/>
        <v>-2.63E-2</v>
      </c>
      <c r="N21" s="19">
        <f>+Temperatures!D1591</f>
        <v>13</v>
      </c>
      <c r="O21" s="4">
        <f>+Temperatures!E1591</f>
        <v>13</v>
      </c>
      <c r="P21" s="4">
        <f t="shared" si="6"/>
        <v>0</v>
      </c>
      <c r="Q21" s="25">
        <f t="shared" si="7"/>
        <v>0</v>
      </c>
      <c r="R21" s="19">
        <f>+Temperatures!D1622</f>
        <v>30</v>
      </c>
      <c r="S21" s="4">
        <f>+Temperatures!E1622</f>
        <v>28</v>
      </c>
      <c r="T21" s="4">
        <f t="shared" si="8"/>
        <v>2</v>
      </c>
      <c r="U21" s="25">
        <f t="shared" si="9"/>
        <v>7.1400000000000005E-2</v>
      </c>
      <c r="V21" s="19">
        <f>+Temperatures!D1650</f>
        <v>65</v>
      </c>
      <c r="W21" s="4">
        <f>+Temperatures!E1650</f>
        <v>68</v>
      </c>
      <c r="X21" s="4">
        <f t="shared" si="10"/>
        <v>-3</v>
      </c>
      <c r="Y21" s="25">
        <f t="shared" si="11"/>
        <v>-4.41E-2</v>
      </c>
      <c r="Z21" s="14">
        <f>+Temperatures!D1681</f>
        <v>57</v>
      </c>
      <c r="AA21" s="4">
        <f>+Temperatures!E1681</f>
        <v>61</v>
      </c>
      <c r="AB21" s="4">
        <f t="shared" si="12"/>
        <v>-4</v>
      </c>
      <c r="AC21" s="28">
        <f t="shared" si="13"/>
        <v>-6.5600000000000006E-2</v>
      </c>
    </row>
    <row r="22" spans="1:29" x14ac:dyDescent="0.2">
      <c r="A22" s="11">
        <v>15</v>
      </c>
      <c r="B22" s="19">
        <f>+Temperatures!D1500</f>
        <v>43</v>
      </c>
      <c r="C22" s="4">
        <f>+Temperatures!E1500</f>
        <v>42</v>
      </c>
      <c r="D22" s="4">
        <f t="shared" si="0"/>
        <v>1</v>
      </c>
      <c r="E22" s="25">
        <f t="shared" si="1"/>
        <v>2.3800000000000002E-2</v>
      </c>
      <c r="F22" s="19">
        <f>+Temperatures!D1531</f>
        <v>48</v>
      </c>
      <c r="G22" s="4">
        <f>+Temperatures!E1531</f>
        <v>49</v>
      </c>
      <c r="H22" s="4">
        <f t="shared" si="2"/>
        <v>-1</v>
      </c>
      <c r="I22" s="25">
        <f t="shared" si="3"/>
        <v>-2.0400000000000001E-2</v>
      </c>
      <c r="J22" s="19">
        <f>+Temperatures!D1561</f>
        <v>42</v>
      </c>
      <c r="K22" s="4">
        <f>+Temperatures!E1561</f>
        <v>45</v>
      </c>
      <c r="L22" s="4">
        <f t="shared" si="4"/>
        <v>-3</v>
      </c>
      <c r="M22" s="25">
        <f t="shared" si="5"/>
        <v>-6.6699999999999995E-2</v>
      </c>
      <c r="N22" s="19">
        <f>+Temperatures!D1592</f>
        <v>14</v>
      </c>
      <c r="O22" s="4">
        <f>+Temperatures!E1592</f>
        <v>17</v>
      </c>
      <c r="P22" s="4">
        <f t="shared" si="6"/>
        <v>-3</v>
      </c>
      <c r="Q22" s="25">
        <f t="shared" si="7"/>
        <v>-0.17649999999999999</v>
      </c>
      <c r="R22" s="19">
        <f>+Temperatures!D1623</f>
        <v>40</v>
      </c>
      <c r="S22" s="4">
        <f>+Temperatures!E1623</f>
        <v>38</v>
      </c>
      <c r="T22" s="4">
        <f t="shared" si="8"/>
        <v>2</v>
      </c>
      <c r="U22" s="25">
        <f t="shared" si="9"/>
        <v>5.2600000000000001E-2</v>
      </c>
      <c r="V22" s="19">
        <f>+Temperatures!D1651</f>
        <v>63</v>
      </c>
      <c r="W22" s="4">
        <f>+Temperatures!E1651</f>
        <v>61</v>
      </c>
      <c r="X22" s="4">
        <f t="shared" si="10"/>
        <v>2</v>
      </c>
      <c r="Y22" s="25">
        <f t="shared" si="11"/>
        <v>3.2800000000000003E-2</v>
      </c>
      <c r="Z22" s="14">
        <f>+Temperatures!D1682</f>
        <v>44</v>
      </c>
      <c r="AA22" s="4">
        <f>+Temperatures!E1682</f>
        <v>43</v>
      </c>
      <c r="AB22" s="4">
        <f t="shared" si="12"/>
        <v>1</v>
      </c>
      <c r="AC22" s="28">
        <f t="shared" si="13"/>
        <v>2.3300000000000001E-2</v>
      </c>
    </row>
    <row r="23" spans="1:29" x14ac:dyDescent="0.2">
      <c r="A23" s="11">
        <v>16</v>
      </c>
      <c r="B23" s="19">
        <f>+Temperatures!D1501</f>
        <v>43</v>
      </c>
      <c r="C23" s="4">
        <f>+Temperatures!E1501</f>
        <v>41</v>
      </c>
      <c r="D23" s="4">
        <f t="shared" si="0"/>
        <v>2</v>
      </c>
      <c r="E23" s="25">
        <f t="shared" si="1"/>
        <v>4.8800000000000003E-2</v>
      </c>
      <c r="F23" s="19">
        <f>+Temperatures!D1532</f>
        <v>45</v>
      </c>
      <c r="G23" s="4">
        <f>+Temperatures!E1532</f>
        <v>45</v>
      </c>
      <c r="H23" s="4">
        <f t="shared" si="2"/>
        <v>0</v>
      </c>
      <c r="I23" s="25">
        <f t="shared" si="3"/>
        <v>0</v>
      </c>
      <c r="J23" s="19">
        <f>+Temperatures!D1562</f>
        <v>48</v>
      </c>
      <c r="K23" s="4">
        <f>+Temperatures!E1562</f>
        <v>49</v>
      </c>
      <c r="L23" s="4">
        <f t="shared" si="4"/>
        <v>-1</v>
      </c>
      <c r="M23" s="25">
        <f t="shared" si="5"/>
        <v>-2.0400000000000001E-2</v>
      </c>
      <c r="N23" s="19">
        <f>+Temperatures!D1593</f>
        <v>28</v>
      </c>
      <c r="O23" s="4">
        <f>+Temperatures!E1593</f>
        <v>29</v>
      </c>
      <c r="P23" s="4">
        <f t="shared" si="6"/>
        <v>-1</v>
      </c>
      <c r="Q23" s="25">
        <f t="shared" si="7"/>
        <v>-3.4500000000000003E-2</v>
      </c>
      <c r="R23" s="19">
        <f>+Temperatures!D1624</f>
        <v>26</v>
      </c>
      <c r="S23" s="4">
        <f>+Temperatures!E1624</f>
        <v>24</v>
      </c>
      <c r="T23" s="4">
        <f t="shared" si="8"/>
        <v>2</v>
      </c>
      <c r="U23" s="25">
        <f t="shared" si="9"/>
        <v>8.3299999999999999E-2</v>
      </c>
      <c r="V23" s="19">
        <f>+Temperatures!D1652</f>
        <v>45</v>
      </c>
      <c r="W23" s="4">
        <f>+Temperatures!E1652</f>
        <v>43</v>
      </c>
      <c r="X23" s="4">
        <f t="shared" si="10"/>
        <v>2</v>
      </c>
      <c r="Y23" s="25">
        <f t="shared" si="11"/>
        <v>4.65E-2</v>
      </c>
      <c r="Z23" s="14">
        <f>+Temperatures!D1683</f>
        <v>43</v>
      </c>
      <c r="AA23" s="4">
        <f>+Temperatures!E1683</f>
        <v>42</v>
      </c>
      <c r="AB23" s="4">
        <f t="shared" si="12"/>
        <v>1</v>
      </c>
      <c r="AC23" s="28">
        <f t="shared" si="13"/>
        <v>2.3800000000000002E-2</v>
      </c>
    </row>
    <row r="24" spans="1:29" x14ac:dyDescent="0.2">
      <c r="A24" s="11">
        <v>17</v>
      </c>
      <c r="B24" s="19">
        <f>+Temperatures!D1502</f>
        <v>47</v>
      </c>
      <c r="C24" s="4">
        <f>+Temperatures!E1502</f>
        <v>47</v>
      </c>
      <c r="D24" s="4">
        <f t="shared" si="0"/>
        <v>0</v>
      </c>
      <c r="E24" s="25">
        <f t="shared" si="1"/>
        <v>0</v>
      </c>
      <c r="F24" s="19">
        <f>+Temperatures!D1533</f>
        <v>51</v>
      </c>
      <c r="G24" s="4">
        <f>+Temperatures!E1533</f>
        <v>53</v>
      </c>
      <c r="H24" s="4">
        <f t="shared" si="2"/>
        <v>-2</v>
      </c>
      <c r="I24" s="25">
        <f t="shared" si="3"/>
        <v>-3.7699999999999997E-2</v>
      </c>
      <c r="J24" s="19">
        <f>+Temperatures!D1563</f>
        <v>39</v>
      </c>
      <c r="K24" s="4">
        <f>+Temperatures!E1563</f>
        <v>39</v>
      </c>
      <c r="L24" s="4">
        <f t="shared" si="4"/>
        <v>0</v>
      </c>
      <c r="M24" s="25">
        <f t="shared" si="5"/>
        <v>0</v>
      </c>
      <c r="N24" s="19">
        <f>+Temperatures!D1594</f>
        <v>34</v>
      </c>
      <c r="O24" s="4">
        <f>+Temperatures!E1594</f>
        <v>36</v>
      </c>
      <c r="P24" s="4">
        <f t="shared" si="6"/>
        <v>-2</v>
      </c>
      <c r="Q24" s="25">
        <f t="shared" si="7"/>
        <v>-5.5599999999999997E-2</v>
      </c>
      <c r="R24" s="19">
        <f>+Temperatures!D1625</f>
        <v>13</v>
      </c>
      <c r="S24" s="4">
        <f>+Temperatures!E1625</f>
        <v>12</v>
      </c>
      <c r="T24" s="4">
        <f t="shared" si="8"/>
        <v>1</v>
      </c>
      <c r="U24" s="25">
        <f t="shared" si="9"/>
        <v>8.3299999999999999E-2</v>
      </c>
      <c r="V24" s="19">
        <f>+Temperatures!D1653</f>
        <v>41</v>
      </c>
      <c r="W24" s="4">
        <f>+Temperatures!E1653</f>
        <v>38</v>
      </c>
      <c r="X24" s="4">
        <f t="shared" si="10"/>
        <v>3</v>
      </c>
      <c r="Y24" s="25">
        <f t="shared" si="11"/>
        <v>7.8899999999999998E-2</v>
      </c>
      <c r="Z24" s="14">
        <f>+Temperatures!D1684</f>
        <v>55</v>
      </c>
      <c r="AA24" s="4">
        <f>+Temperatures!E1684</f>
        <v>58</v>
      </c>
      <c r="AB24" s="4">
        <f t="shared" si="12"/>
        <v>-3</v>
      </c>
      <c r="AC24" s="28">
        <f t="shared" si="13"/>
        <v>-5.1700000000000003E-2</v>
      </c>
    </row>
    <row r="25" spans="1:29" x14ac:dyDescent="0.2">
      <c r="A25" s="11">
        <v>18</v>
      </c>
      <c r="B25" s="19">
        <f>+Temperatures!D1503</f>
        <v>52</v>
      </c>
      <c r="C25" s="4">
        <f>+Temperatures!E1503</f>
        <v>52</v>
      </c>
      <c r="D25" s="4">
        <f t="shared" si="0"/>
        <v>0</v>
      </c>
      <c r="E25" s="25">
        <f t="shared" si="1"/>
        <v>0</v>
      </c>
      <c r="F25" s="19">
        <f>+Temperatures!D1534</f>
        <v>55</v>
      </c>
      <c r="G25" s="4">
        <f>+Temperatures!E1534</f>
        <v>57</v>
      </c>
      <c r="H25" s="4">
        <f t="shared" si="2"/>
        <v>-2</v>
      </c>
      <c r="I25" s="25">
        <f t="shared" si="3"/>
        <v>-3.5099999999999999E-2</v>
      </c>
      <c r="J25" s="19">
        <f>+Temperatures!D1564</f>
        <v>35</v>
      </c>
      <c r="K25" s="4">
        <f>+Temperatures!E1564</f>
        <v>36</v>
      </c>
      <c r="L25" s="4">
        <f t="shared" si="4"/>
        <v>-1</v>
      </c>
      <c r="M25" s="25">
        <f t="shared" si="5"/>
        <v>-2.7799999999999998E-2</v>
      </c>
      <c r="N25" s="19">
        <f>+Temperatures!D1595</f>
        <v>27</v>
      </c>
      <c r="O25" s="4">
        <f>+Temperatures!E1595</f>
        <v>29</v>
      </c>
      <c r="P25" s="4">
        <f t="shared" si="6"/>
        <v>-2</v>
      </c>
      <c r="Q25" s="25">
        <f t="shared" si="7"/>
        <v>-6.9000000000000006E-2</v>
      </c>
      <c r="R25" s="19">
        <f>+Temperatures!D1626</f>
        <v>13</v>
      </c>
      <c r="S25" s="4">
        <f>+Temperatures!E1626</f>
        <v>12</v>
      </c>
      <c r="T25" s="4">
        <f t="shared" si="8"/>
        <v>1</v>
      </c>
      <c r="U25" s="25">
        <f t="shared" si="9"/>
        <v>8.3299999999999999E-2</v>
      </c>
      <c r="V25" s="19">
        <f>+Temperatures!D1654</f>
        <v>57</v>
      </c>
      <c r="W25" s="4">
        <f>+Temperatures!E1654</f>
        <v>59</v>
      </c>
      <c r="X25" s="4">
        <f t="shared" si="10"/>
        <v>-2</v>
      </c>
      <c r="Y25" s="25">
        <f t="shared" si="11"/>
        <v>-3.39E-2</v>
      </c>
      <c r="Z25" s="14">
        <f>+Temperatures!D1685</f>
        <v>69</v>
      </c>
      <c r="AA25" s="4">
        <f>+Temperatures!E1685</f>
        <v>74</v>
      </c>
      <c r="AB25" s="4">
        <f t="shared" si="12"/>
        <v>-5</v>
      </c>
      <c r="AC25" s="28">
        <f t="shared" si="13"/>
        <v>-6.7599999999999993E-2</v>
      </c>
    </row>
    <row r="26" spans="1:29" x14ac:dyDescent="0.2">
      <c r="A26" s="11">
        <v>19</v>
      </c>
      <c r="B26" s="19">
        <f>+Temperatures!D1504</f>
        <v>56</v>
      </c>
      <c r="C26" s="4">
        <f>+Temperatures!E1504</f>
        <v>55</v>
      </c>
      <c r="D26" s="4">
        <f t="shared" si="0"/>
        <v>1</v>
      </c>
      <c r="E26" s="25">
        <f t="shared" si="1"/>
        <v>1.8200000000000001E-2</v>
      </c>
      <c r="F26" s="19">
        <f>+Temperatures!D1535</f>
        <v>56</v>
      </c>
      <c r="G26" s="4">
        <f>+Temperatures!E1535</f>
        <v>55</v>
      </c>
      <c r="H26" s="4">
        <f t="shared" si="2"/>
        <v>1</v>
      </c>
      <c r="I26" s="25">
        <f t="shared" si="3"/>
        <v>1.8200000000000001E-2</v>
      </c>
      <c r="J26" s="19">
        <f>+Temperatures!D1565</f>
        <v>33</v>
      </c>
      <c r="K26" s="4">
        <f>+Temperatures!E1565</f>
        <v>34</v>
      </c>
      <c r="L26" s="4">
        <f t="shared" si="4"/>
        <v>-1</v>
      </c>
      <c r="M26" s="25">
        <f t="shared" si="5"/>
        <v>-2.9399999999999999E-2</v>
      </c>
      <c r="N26" s="19">
        <f>+Temperatures!D1596</f>
        <v>13</v>
      </c>
      <c r="O26" s="4">
        <f>+Temperatures!E1596</f>
        <v>14</v>
      </c>
      <c r="P26" s="4">
        <f t="shared" si="6"/>
        <v>-1</v>
      </c>
      <c r="Q26" s="25">
        <f t="shared" si="7"/>
        <v>-7.1400000000000005E-2</v>
      </c>
      <c r="R26" s="19">
        <f>+Temperatures!D1627</f>
        <v>16</v>
      </c>
      <c r="S26" s="4">
        <f>+Temperatures!E1627</f>
        <v>16</v>
      </c>
      <c r="T26" s="4">
        <f t="shared" si="8"/>
        <v>0</v>
      </c>
      <c r="U26" s="25">
        <f t="shared" si="9"/>
        <v>0</v>
      </c>
      <c r="V26" s="19">
        <f>+Temperatures!D1655</f>
        <v>60</v>
      </c>
      <c r="W26" s="4">
        <f>+Temperatures!E1655</f>
        <v>62</v>
      </c>
      <c r="X26" s="4">
        <f t="shared" si="10"/>
        <v>-2</v>
      </c>
      <c r="Y26" s="25">
        <f t="shared" si="11"/>
        <v>-3.2300000000000002E-2</v>
      </c>
      <c r="Z26" s="14">
        <f>+Temperatures!D1686</f>
        <v>60</v>
      </c>
      <c r="AA26" s="4">
        <f>+Temperatures!E1686</f>
        <v>62</v>
      </c>
      <c r="AB26" s="4">
        <f t="shared" si="12"/>
        <v>-2</v>
      </c>
      <c r="AC26" s="28">
        <f t="shared" si="13"/>
        <v>-3.2300000000000002E-2</v>
      </c>
    </row>
    <row r="27" spans="1:29" x14ac:dyDescent="0.2">
      <c r="A27" s="11">
        <v>20</v>
      </c>
      <c r="B27" s="19">
        <f>+Temperatures!D1505</f>
        <v>58</v>
      </c>
      <c r="C27" s="4">
        <f>+Temperatures!E1505</f>
        <v>58</v>
      </c>
      <c r="D27" s="4">
        <f t="shared" si="0"/>
        <v>0</v>
      </c>
      <c r="E27" s="25">
        <f t="shared" si="1"/>
        <v>0</v>
      </c>
      <c r="F27" s="19">
        <f>+Temperatures!D1536</f>
        <v>43</v>
      </c>
      <c r="G27" s="4">
        <f>+Temperatures!E1536</f>
        <v>41</v>
      </c>
      <c r="H27" s="4">
        <f t="shared" si="2"/>
        <v>2</v>
      </c>
      <c r="I27" s="25">
        <f t="shared" si="3"/>
        <v>4.8800000000000003E-2</v>
      </c>
      <c r="J27" s="19">
        <f>+Temperatures!D1566</f>
        <v>32</v>
      </c>
      <c r="K27" s="4">
        <f>+Temperatures!E1566</f>
        <v>31</v>
      </c>
      <c r="L27" s="4">
        <f t="shared" si="4"/>
        <v>1</v>
      </c>
      <c r="M27" s="25">
        <f t="shared" si="5"/>
        <v>3.2300000000000002E-2</v>
      </c>
      <c r="N27" s="19">
        <f>+Temperatures!D1597</f>
        <v>6</v>
      </c>
      <c r="O27" s="4">
        <f>+Temperatures!E1597</f>
        <v>4</v>
      </c>
      <c r="P27" s="4">
        <f t="shared" si="6"/>
        <v>2</v>
      </c>
      <c r="Q27" s="25">
        <f t="shared" si="7"/>
        <v>0.5</v>
      </c>
      <c r="R27" s="19">
        <f>+Temperatures!D1628</f>
        <v>19</v>
      </c>
      <c r="S27" s="4">
        <f>+Temperatures!E1628</f>
        <v>19</v>
      </c>
      <c r="T27" s="4">
        <f t="shared" si="8"/>
        <v>0</v>
      </c>
      <c r="U27" s="25">
        <f t="shared" si="9"/>
        <v>0</v>
      </c>
      <c r="V27" s="19">
        <f>+Temperatures!D1656</f>
        <v>38</v>
      </c>
      <c r="W27" s="4">
        <f>+Temperatures!E1656</f>
        <v>36</v>
      </c>
      <c r="X27" s="4">
        <f t="shared" si="10"/>
        <v>2</v>
      </c>
      <c r="Y27" s="25">
        <f t="shared" si="11"/>
        <v>5.5599999999999997E-2</v>
      </c>
      <c r="Z27" s="14">
        <f>+Temperatures!D1687</f>
        <v>60</v>
      </c>
      <c r="AA27" s="4">
        <f>+Temperatures!E1687</f>
        <v>63</v>
      </c>
      <c r="AB27" s="4">
        <f t="shared" si="12"/>
        <v>-3</v>
      </c>
      <c r="AC27" s="28">
        <f t="shared" si="13"/>
        <v>-4.7600000000000003E-2</v>
      </c>
    </row>
    <row r="28" spans="1:29" x14ac:dyDescent="0.2">
      <c r="A28" s="11">
        <v>21</v>
      </c>
      <c r="B28" s="19">
        <f>+Temperatures!D1506</f>
        <v>61</v>
      </c>
      <c r="C28" s="4">
        <f>+Temperatures!E1506</f>
        <v>60</v>
      </c>
      <c r="D28" s="4">
        <f t="shared" si="0"/>
        <v>1</v>
      </c>
      <c r="E28" s="25">
        <f t="shared" si="1"/>
        <v>1.67E-2</v>
      </c>
      <c r="F28" s="19">
        <f>+Temperatures!D1537</f>
        <v>33</v>
      </c>
      <c r="G28" s="4">
        <f>+Temperatures!E1537</f>
        <v>32</v>
      </c>
      <c r="H28" s="4">
        <f t="shared" si="2"/>
        <v>1</v>
      </c>
      <c r="I28" s="25">
        <f t="shared" si="3"/>
        <v>3.1300000000000001E-2</v>
      </c>
      <c r="J28" s="19">
        <f>+Temperatures!D1567</f>
        <v>22</v>
      </c>
      <c r="K28" s="4">
        <f>+Temperatures!E1567</f>
        <v>22</v>
      </c>
      <c r="L28" s="4">
        <f t="shared" si="4"/>
        <v>0</v>
      </c>
      <c r="M28" s="25">
        <f t="shared" si="5"/>
        <v>0</v>
      </c>
      <c r="N28" s="19">
        <f>+Temperatures!D1598</f>
        <v>1</v>
      </c>
      <c r="O28" s="4">
        <f>+Temperatures!E1598</f>
        <v>1</v>
      </c>
      <c r="P28" s="4">
        <f t="shared" si="6"/>
        <v>0</v>
      </c>
      <c r="Q28" s="25">
        <f t="shared" si="7"/>
        <v>0</v>
      </c>
      <c r="R28" s="19">
        <f>+Temperatures!D1629</f>
        <v>21</v>
      </c>
      <c r="S28" s="4">
        <f>+Temperatures!E1629</f>
        <v>20</v>
      </c>
      <c r="T28" s="4">
        <f t="shared" si="8"/>
        <v>1</v>
      </c>
      <c r="U28" s="25">
        <f t="shared" si="9"/>
        <v>0.05</v>
      </c>
      <c r="V28" s="19">
        <f>+Temperatures!D1657</f>
        <v>46</v>
      </c>
      <c r="W28" s="4">
        <f>+Temperatures!E1657</f>
        <v>46</v>
      </c>
      <c r="X28" s="4">
        <f t="shared" si="10"/>
        <v>0</v>
      </c>
      <c r="Y28" s="25">
        <f t="shared" si="11"/>
        <v>0</v>
      </c>
      <c r="Z28" s="14">
        <f>+Temperatures!D1688</f>
        <v>61</v>
      </c>
      <c r="AA28" s="4">
        <f>+Temperatures!E1688</f>
        <v>60</v>
      </c>
      <c r="AB28" s="4">
        <f t="shared" si="12"/>
        <v>1</v>
      </c>
      <c r="AC28" s="28">
        <f t="shared" si="13"/>
        <v>1.67E-2</v>
      </c>
    </row>
    <row r="29" spans="1:29" x14ac:dyDescent="0.2">
      <c r="A29" s="11">
        <v>22</v>
      </c>
      <c r="B29" s="19">
        <f>+Temperatures!D1507</f>
        <v>65</v>
      </c>
      <c r="C29" s="4">
        <f>+Temperatures!E1507</f>
        <v>66</v>
      </c>
      <c r="D29" s="4">
        <f t="shared" si="0"/>
        <v>-1</v>
      </c>
      <c r="E29" s="25">
        <f t="shared" si="1"/>
        <v>-1.52E-2</v>
      </c>
      <c r="F29" s="19">
        <f>+Temperatures!D1538</f>
        <v>42</v>
      </c>
      <c r="G29" s="4">
        <f>+Temperatures!E1538</f>
        <v>41</v>
      </c>
      <c r="H29" s="4">
        <f t="shared" si="2"/>
        <v>1</v>
      </c>
      <c r="I29" s="25">
        <f t="shared" si="3"/>
        <v>2.4400000000000002E-2</v>
      </c>
      <c r="J29" s="19">
        <f>+Temperatures!D1568</f>
        <v>24</v>
      </c>
      <c r="K29" s="4">
        <f>+Temperatures!E1568</f>
        <v>24</v>
      </c>
      <c r="L29" s="4">
        <f t="shared" si="4"/>
        <v>0</v>
      </c>
      <c r="M29" s="25">
        <f t="shared" si="5"/>
        <v>0</v>
      </c>
      <c r="N29" s="19">
        <f>+Temperatures!D1599</f>
        <v>12</v>
      </c>
      <c r="O29" s="4">
        <f>+Temperatures!E1599</f>
        <v>13</v>
      </c>
      <c r="P29" s="4">
        <f t="shared" si="6"/>
        <v>-1</v>
      </c>
      <c r="Q29" s="25">
        <f t="shared" si="7"/>
        <v>-7.6899999999999996E-2</v>
      </c>
      <c r="R29" s="19">
        <f>+Temperatures!D1630</f>
        <v>26</v>
      </c>
      <c r="S29" s="4">
        <f>+Temperatures!E1630</f>
        <v>26</v>
      </c>
      <c r="T29" s="4">
        <f t="shared" si="8"/>
        <v>0</v>
      </c>
      <c r="U29" s="25">
        <f t="shared" si="9"/>
        <v>0</v>
      </c>
      <c r="V29" s="19">
        <f>+Temperatures!D1658</f>
        <v>39</v>
      </c>
      <c r="W29" s="4">
        <f>+Temperatures!E1658</f>
        <v>38</v>
      </c>
      <c r="X29" s="4">
        <f t="shared" si="10"/>
        <v>1</v>
      </c>
      <c r="Y29" s="25">
        <f t="shared" si="11"/>
        <v>2.63E-2</v>
      </c>
      <c r="Z29" s="14">
        <f>+Temperatures!D1689</f>
        <v>57</v>
      </c>
      <c r="AA29" s="4">
        <f>+Temperatures!E1689</f>
        <v>58</v>
      </c>
      <c r="AB29" s="4">
        <f t="shared" si="12"/>
        <v>-1</v>
      </c>
      <c r="AC29" s="28">
        <f t="shared" si="13"/>
        <v>-1.72E-2</v>
      </c>
    </row>
    <row r="30" spans="1:29" x14ac:dyDescent="0.2">
      <c r="A30" s="11">
        <v>23</v>
      </c>
      <c r="B30" s="19">
        <f>+Temperatures!D1508</f>
        <v>58</v>
      </c>
      <c r="C30" s="4">
        <f>+Temperatures!E1508</f>
        <v>59</v>
      </c>
      <c r="D30" s="4">
        <f t="shared" si="0"/>
        <v>-1</v>
      </c>
      <c r="E30" s="25">
        <f t="shared" si="1"/>
        <v>-1.6899999999999998E-2</v>
      </c>
      <c r="F30" s="19">
        <f>+Temperatures!D1539</f>
        <v>42</v>
      </c>
      <c r="G30" s="4">
        <f>+Temperatures!E1539</f>
        <v>42</v>
      </c>
      <c r="H30" s="4">
        <f t="shared" si="2"/>
        <v>0</v>
      </c>
      <c r="I30" s="25">
        <f t="shared" si="3"/>
        <v>0</v>
      </c>
      <c r="J30" s="19">
        <f>+Temperatures!D1569</f>
        <v>37</v>
      </c>
      <c r="K30" s="4">
        <f>+Temperatures!E1569</f>
        <v>39</v>
      </c>
      <c r="L30" s="4">
        <f t="shared" si="4"/>
        <v>-2</v>
      </c>
      <c r="M30" s="25">
        <f t="shared" si="5"/>
        <v>-5.1299999999999998E-2</v>
      </c>
      <c r="N30" s="19">
        <f>+Temperatures!D1600</f>
        <v>20</v>
      </c>
      <c r="O30" s="4">
        <f>+Temperatures!E1600</f>
        <v>20</v>
      </c>
      <c r="P30" s="4">
        <f t="shared" si="6"/>
        <v>0</v>
      </c>
      <c r="Q30" s="25">
        <f t="shared" si="7"/>
        <v>0</v>
      </c>
      <c r="R30" s="19">
        <f>+Temperatures!D1631</f>
        <v>32</v>
      </c>
      <c r="S30" s="4">
        <f>+Temperatures!E1631</f>
        <v>35</v>
      </c>
      <c r="T30" s="4">
        <f t="shared" si="8"/>
        <v>-3</v>
      </c>
      <c r="U30" s="25">
        <f t="shared" si="9"/>
        <v>-8.5699999999999998E-2</v>
      </c>
      <c r="V30" s="19">
        <f>+Temperatures!D1659</f>
        <v>46</v>
      </c>
      <c r="W30" s="4">
        <f>+Temperatures!E1659</f>
        <v>42</v>
      </c>
      <c r="X30" s="4">
        <f t="shared" si="10"/>
        <v>4</v>
      </c>
      <c r="Y30" s="25">
        <f t="shared" si="11"/>
        <v>9.5200000000000007E-2</v>
      </c>
      <c r="Z30" s="14">
        <f>+Temperatures!D1690</f>
        <v>65</v>
      </c>
      <c r="AA30" s="4">
        <f>+Temperatures!E1690</f>
        <v>67</v>
      </c>
      <c r="AB30" s="4">
        <f t="shared" si="12"/>
        <v>-2</v>
      </c>
      <c r="AC30" s="28">
        <f t="shared" si="13"/>
        <v>-2.9899999999999999E-2</v>
      </c>
    </row>
    <row r="31" spans="1:29" x14ac:dyDescent="0.2">
      <c r="A31" s="11">
        <v>24</v>
      </c>
      <c r="B31" s="19">
        <f>+Temperatures!D1509</f>
        <v>49</v>
      </c>
      <c r="C31" s="4">
        <f>+Temperatures!E1509</f>
        <v>49</v>
      </c>
      <c r="D31" s="4">
        <f t="shared" si="0"/>
        <v>0</v>
      </c>
      <c r="E31" s="25">
        <f t="shared" si="1"/>
        <v>0</v>
      </c>
      <c r="F31" s="19">
        <f>+Temperatures!D1540</f>
        <v>45</v>
      </c>
      <c r="G31" s="4">
        <f>+Temperatures!E1540</f>
        <v>43</v>
      </c>
      <c r="H31" s="4">
        <f t="shared" si="2"/>
        <v>2</v>
      </c>
      <c r="I31" s="25">
        <f t="shared" si="3"/>
        <v>4.65E-2</v>
      </c>
      <c r="J31" s="19">
        <f>+Temperatures!D1570</f>
        <v>37</v>
      </c>
      <c r="K31" s="4">
        <f>+Temperatures!E1570</f>
        <v>37</v>
      </c>
      <c r="L31" s="4">
        <f t="shared" si="4"/>
        <v>0</v>
      </c>
      <c r="M31" s="25">
        <f t="shared" si="5"/>
        <v>0</v>
      </c>
      <c r="N31" s="19">
        <f>+Temperatures!D1601</f>
        <v>16</v>
      </c>
      <c r="O31" s="4">
        <f>+Temperatures!E1601</f>
        <v>17</v>
      </c>
      <c r="P31" s="4">
        <f t="shared" si="6"/>
        <v>-1</v>
      </c>
      <c r="Q31" s="25">
        <f t="shared" si="7"/>
        <v>-5.8799999999999998E-2</v>
      </c>
      <c r="R31" s="19">
        <f>+Temperatures!D1632</f>
        <v>40</v>
      </c>
      <c r="S31" s="4">
        <f>+Temperatures!E1632</f>
        <v>44</v>
      </c>
      <c r="T31" s="4">
        <f t="shared" si="8"/>
        <v>-4</v>
      </c>
      <c r="U31" s="25">
        <f t="shared" si="9"/>
        <v>-9.0899999999999995E-2</v>
      </c>
      <c r="V31" s="19">
        <f>+Temperatures!D1660</f>
        <v>43</v>
      </c>
      <c r="W31" s="4">
        <f>+Temperatures!E1660</f>
        <v>42</v>
      </c>
      <c r="X31" s="4">
        <f t="shared" si="10"/>
        <v>1</v>
      </c>
      <c r="Y31" s="25">
        <f t="shared" si="11"/>
        <v>2.3800000000000002E-2</v>
      </c>
      <c r="Z31" s="14">
        <f>+Temperatures!D1691</f>
        <v>68</v>
      </c>
      <c r="AA31" s="4">
        <f>+Temperatures!E1691</f>
        <v>71</v>
      </c>
      <c r="AB31" s="4">
        <f t="shared" si="12"/>
        <v>-3</v>
      </c>
      <c r="AC31" s="28">
        <f t="shared" si="13"/>
        <v>-4.2299999999999997E-2</v>
      </c>
    </row>
    <row r="32" spans="1:29" x14ac:dyDescent="0.2">
      <c r="A32" s="11">
        <v>25</v>
      </c>
      <c r="B32" s="19">
        <f>+Temperatures!D1510</f>
        <v>58</v>
      </c>
      <c r="C32" s="4">
        <f>+Temperatures!E1510</f>
        <v>57</v>
      </c>
      <c r="D32" s="4">
        <f t="shared" si="0"/>
        <v>1</v>
      </c>
      <c r="E32" s="25">
        <f t="shared" si="1"/>
        <v>1.7500000000000002E-2</v>
      </c>
      <c r="F32" s="19">
        <f>+Temperatures!D1541</f>
        <v>50</v>
      </c>
      <c r="G32" s="4">
        <f>+Temperatures!E1541</f>
        <v>51</v>
      </c>
      <c r="H32" s="4">
        <f t="shared" si="2"/>
        <v>-1</v>
      </c>
      <c r="I32" s="25">
        <f t="shared" si="3"/>
        <v>-1.9599999999999999E-2</v>
      </c>
      <c r="J32" s="19">
        <f>+Temperatures!D1571</f>
        <v>39</v>
      </c>
      <c r="K32" s="4">
        <f>+Temperatures!E1571</f>
        <v>40</v>
      </c>
      <c r="L32" s="4">
        <f t="shared" si="4"/>
        <v>-1</v>
      </c>
      <c r="M32" s="25">
        <f t="shared" si="5"/>
        <v>-2.5000000000000001E-2</v>
      </c>
      <c r="N32" s="19">
        <f>+Temperatures!D1602</f>
        <v>30</v>
      </c>
      <c r="O32" s="4">
        <f>+Temperatures!E1602</f>
        <v>31</v>
      </c>
      <c r="P32" s="4">
        <f t="shared" si="6"/>
        <v>-1</v>
      </c>
      <c r="Q32" s="25">
        <f t="shared" si="7"/>
        <v>-3.2300000000000002E-2</v>
      </c>
      <c r="R32" s="19">
        <f>+Temperatures!D1633</f>
        <v>40</v>
      </c>
      <c r="S32" s="4">
        <f>+Temperatures!E1633</f>
        <v>43</v>
      </c>
      <c r="T32" s="4">
        <f t="shared" si="8"/>
        <v>-3</v>
      </c>
      <c r="U32" s="25">
        <f t="shared" si="9"/>
        <v>-6.9800000000000001E-2</v>
      </c>
      <c r="V32" s="19">
        <f>+Temperatures!D1661</f>
        <v>40</v>
      </c>
      <c r="W32" s="4">
        <f>+Temperatures!E1661</f>
        <v>38</v>
      </c>
      <c r="X32" s="4">
        <f t="shared" si="10"/>
        <v>2</v>
      </c>
      <c r="Y32" s="25">
        <f t="shared" si="11"/>
        <v>5.2600000000000001E-2</v>
      </c>
      <c r="Z32" s="14">
        <f>+Temperatures!D1692</f>
        <v>67</v>
      </c>
      <c r="AA32" s="4">
        <f>+Temperatures!E1692</f>
        <v>64</v>
      </c>
      <c r="AB32" s="4">
        <f t="shared" si="12"/>
        <v>3</v>
      </c>
      <c r="AC32" s="28">
        <f t="shared" si="13"/>
        <v>4.6899999999999997E-2</v>
      </c>
    </row>
    <row r="33" spans="1:29" x14ac:dyDescent="0.2">
      <c r="A33" s="11">
        <v>26</v>
      </c>
      <c r="B33" s="19">
        <f>+Temperatures!D1511</f>
        <v>47</v>
      </c>
      <c r="C33" s="4">
        <f>+Temperatures!E1511</f>
        <v>47</v>
      </c>
      <c r="D33" s="4">
        <f t="shared" si="0"/>
        <v>0</v>
      </c>
      <c r="E33" s="25">
        <f t="shared" si="1"/>
        <v>0</v>
      </c>
      <c r="F33" s="19">
        <f>+Temperatures!D1542</f>
        <v>36</v>
      </c>
      <c r="G33" s="4">
        <f>+Temperatures!E1542</f>
        <v>38</v>
      </c>
      <c r="H33" s="4">
        <f t="shared" si="2"/>
        <v>-2</v>
      </c>
      <c r="I33" s="25">
        <f t="shared" si="3"/>
        <v>-5.2600000000000001E-2</v>
      </c>
      <c r="J33" s="19">
        <f>+Temperatures!D1572</f>
        <v>41</v>
      </c>
      <c r="K33" s="4">
        <f>+Temperatures!E1572</f>
        <v>42</v>
      </c>
      <c r="L33" s="4">
        <f t="shared" si="4"/>
        <v>-1</v>
      </c>
      <c r="M33" s="25">
        <f t="shared" si="5"/>
        <v>-2.3800000000000002E-2</v>
      </c>
      <c r="N33" s="19">
        <f>+Temperatures!D1603</f>
        <v>23</v>
      </c>
      <c r="O33" s="4">
        <f>+Temperatures!E1603</f>
        <v>27</v>
      </c>
      <c r="P33" s="4">
        <f t="shared" si="6"/>
        <v>-4</v>
      </c>
      <c r="Q33" s="25">
        <f t="shared" si="7"/>
        <v>-0.14810000000000001</v>
      </c>
      <c r="R33" s="19">
        <f>+Temperatures!D1634</f>
        <v>46</v>
      </c>
      <c r="S33" s="4">
        <f>+Temperatures!E1634</f>
        <v>44</v>
      </c>
      <c r="T33" s="4">
        <f t="shared" si="8"/>
        <v>2</v>
      </c>
      <c r="U33" s="25">
        <f t="shared" si="9"/>
        <v>4.5499999999999999E-2</v>
      </c>
      <c r="V33" s="19">
        <f>+Temperatures!D1662</f>
        <v>38</v>
      </c>
      <c r="W33" s="4">
        <f>+Temperatures!E1662</f>
        <v>39</v>
      </c>
      <c r="X33" s="4">
        <f t="shared" si="10"/>
        <v>-1</v>
      </c>
      <c r="Y33" s="25">
        <f t="shared" si="11"/>
        <v>-2.5600000000000001E-2</v>
      </c>
      <c r="Z33" s="14">
        <f>+Temperatures!D1693</f>
        <v>50</v>
      </c>
      <c r="AA33" s="4">
        <f>+Temperatures!E1693</f>
        <v>47</v>
      </c>
      <c r="AB33" s="4">
        <f t="shared" si="12"/>
        <v>3</v>
      </c>
      <c r="AC33" s="28">
        <f t="shared" si="13"/>
        <v>6.3799999999999996E-2</v>
      </c>
    </row>
    <row r="34" spans="1:29" x14ac:dyDescent="0.2">
      <c r="A34" s="11">
        <v>27</v>
      </c>
      <c r="B34" s="19">
        <f>+Temperatures!D1512</f>
        <v>46</v>
      </c>
      <c r="C34" s="4">
        <f>+Temperatures!E1512</f>
        <v>45</v>
      </c>
      <c r="D34" s="4">
        <f t="shared" si="0"/>
        <v>1</v>
      </c>
      <c r="E34" s="25">
        <f t="shared" si="1"/>
        <v>2.2200000000000001E-2</v>
      </c>
      <c r="F34" s="19">
        <f>+Temperatures!D1543</f>
        <v>39</v>
      </c>
      <c r="G34" s="4">
        <f>+Temperatures!E1543</f>
        <v>39</v>
      </c>
      <c r="H34" s="4">
        <f t="shared" si="2"/>
        <v>0</v>
      </c>
      <c r="I34" s="25">
        <f t="shared" si="3"/>
        <v>0</v>
      </c>
      <c r="J34" s="19">
        <f>+Temperatures!D1573</f>
        <v>49</v>
      </c>
      <c r="K34" s="4">
        <f>+Temperatures!E1573</f>
        <v>50</v>
      </c>
      <c r="L34" s="4">
        <f t="shared" si="4"/>
        <v>-1</v>
      </c>
      <c r="M34" s="25">
        <f t="shared" si="5"/>
        <v>-0.02</v>
      </c>
      <c r="N34" s="19">
        <f>+Temperatures!D1604</f>
        <v>30</v>
      </c>
      <c r="O34" s="4">
        <f>+Temperatures!E1604</f>
        <v>31</v>
      </c>
      <c r="P34" s="4">
        <f t="shared" si="6"/>
        <v>-1</v>
      </c>
      <c r="Q34" s="25">
        <f t="shared" si="7"/>
        <v>-3.2300000000000002E-2</v>
      </c>
      <c r="R34" s="19">
        <f>+Temperatures!D1635</f>
        <v>39</v>
      </c>
      <c r="S34" s="4">
        <f>+Temperatures!E1635</f>
        <v>38</v>
      </c>
      <c r="T34" s="4">
        <f t="shared" si="8"/>
        <v>1</v>
      </c>
      <c r="U34" s="25">
        <f t="shared" si="9"/>
        <v>2.63E-2</v>
      </c>
      <c r="V34" s="19">
        <f>+Temperatures!D1663</f>
        <v>50</v>
      </c>
      <c r="W34" s="4">
        <f>+Temperatures!E1663</f>
        <v>52</v>
      </c>
      <c r="X34" s="4">
        <f t="shared" si="10"/>
        <v>-2</v>
      </c>
      <c r="Y34" s="25">
        <f t="shared" si="11"/>
        <v>-3.85E-2</v>
      </c>
      <c r="Z34" s="14">
        <f>+Temperatures!D1694</f>
        <v>53</v>
      </c>
      <c r="AA34" s="4">
        <f>+Temperatures!E1694</f>
        <v>54</v>
      </c>
      <c r="AB34" s="4">
        <f t="shared" si="12"/>
        <v>-1</v>
      </c>
      <c r="AC34" s="28">
        <f t="shared" si="13"/>
        <v>-1.8499999999999999E-2</v>
      </c>
    </row>
    <row r="35" spans="1:29" x14ac:dyDescent="0.2">
      <c r="A35" s="11">
        <v>28</v>
      </c>
      <c r="B35" s="19">
        <f>+Temperatures!D1513</f>
        <v>57</v>
      </c>
      <c r="C35" s="4">
        <f>+Temperatures!E1513</f>
        <v>59</v>
      </c>
      <c r="D35" s="4">
        <f t="shared" si="0"/>
        <v>-2</v>
      </c>
      <c r="E35" s="25">
        <f t="shared" si="1"/>
        <v>-3.39E-2</v>
      </c>
      <c r="F35" s="19">
        <f>+Temperatures!D1544</f>
        <v>35</v>
      </c>
      <c r="G35" s="4">
        <f>+Temperatures!E1544</f>
        <v>34</v>
      </c>
      <c r="H35" s="4">
        <f t="shared" si="2"/>
        <v>1</v>
      </c>
      <c r="I35" s="25">
        <f t="shared" si="3"/>
        <v>2.9399999999999999E-2</v>
      </c>
      <c r="J35" s="19">
        <f>+Temperatures!D1574</f>
        <v>54</v>
      </c>
      <c r="K35" s="4">
        <f>+Temperatures!E1574</f>
        <v>54</v>
      </c>
      <c r="L35" s="4">
        <f t="shared" si="4"/>
        <v>0</v>
      </c>
      <c r="M35" s="25">
        <f t="shared" si="5"/>
        <v>0</v>
      </c>
      <c r="N35" s="19">
        <f>+Temperatures!D1605</f>
        <v>35</v>
      </c>
      <c r="O35" s="4">
        <f>+Temperatures!E1605</f>
        <v>38</v>
      </c>
      <c r="P35" s="4">
        <f t="shared" si="6"/>
        <v>-3</v>
      </c>
      <c r="Q35" s="25">
        <f t="shared" si="7"/>
        <v>-7.8899999999999998E-2</v>
      </c>
      <c r="R35" s="19">
        <f>+Temperatures!D1636</f>
        <v>44</v>
      </c>
      <c r="S35" s="4">
        <f>+Temperatures!E1636</f>
        <v>46</v>
      </c>
      <c r="T35" s="4">
        <f t="shared" si="8"/>
        <v>-2</v>
      </c>
      <c r="U35" s="25">
        <f t="shared" si="9"/>
        <v>-4.3499999999999997E-2</v>
      </c>
      <c r="V35" s="19">
        <f>+Temperatures!D1664</f>
        <v>62</v>
      </c>
      <c r="W35" s="4">
        <f>+Temperatures!E1664</f>
        <v>64</v>
      </c>
      <c r="X35" s="4">
        <f t="shared" si="10"/>
        <v>-2</v>
      </c>
      <c r="Y35" s="25">
        <f t="shared" si="11"/>
        <v>-3.1300000000000001E-2</v>
      </c>
      <c r="Z35" s="14">
        <f>+Temperatures!D1695</f>
        <v>67</v>
      </c>
      <c r="AA35" s="4">
        <f>+Temperatures!E1695</f>
        <v>70</v>
      </c>
      <c r="AB35" s="4">
        <f t="shared" si="12"/>
        <v>-3</v>
      </c>
      <c r="AC35" s="28">
        <f t="shared" si="13"/>
        <v>-4.2900000000000001E-2</v>
      </c>
    </row>
    <row r="36" spans="1:29" x14ac:dyDescent="0.2">
      <c r="A36" s="11">
        <v>29</v>
      </c>
      <c r="B36" s="19">
        <f>+Temperatures!D1514</f>
        <v>68</v>
      </c>
      <c r="C36" s="4">
        <f>+Temperatures!E1514</f>
        <v>68</v>
      </c>
      <c r="D36" s="4">
        <f t="shared" si="0"/>
        <v>0</v>
      </c>
      <c r="E36" s="25">
        <f t="shared" si="1"/>
        <v>0</v>
      </c>
      <c r="F36" s="19">
        <f>+Temperatures!D1545</f>
        <v>25</v>
      </c>
      <c r="G36" s="4">
        <f>+Temperatures!E1545</f>
        <v>24</v>
      </c>
      <c r="H36" s="4">
        <f t="shared" si="2"/>
        <v>1</v>
      </c>
      <c r="I36" s="25">
        <f t="shared" si="3"/>
        <v>4.1700000000000001E-2</v>
      </c>
      <c r="J36" s="19">
        <f>+Temperatures!D1575</f>
        <v>49</v>
      </c>
      <c r="K36" s="4">
        <f>+Temperatures!E1575</f>
        <v>48</v>
      </c>
      <c r="L36" s="4">
        <f t="shared" si="4"/>
        <v>1</v>
      </c>
      <c r="M36" s="25">
        <f t="shared" si="5"/>
        <v>2.0799999999999999E-2</v>
      </c>
      <c r="N36" s="19">
        <f>+Temperatures!D1606</f>
        <v>31</v>
      </c>
      <c r="O36" s="4">
        <f>+Temperatures!E1606</f>
        <v>34</v>
      </c>
      <c r="P36" s="4">
        <f t="shared" si="6"/>
        <v>-3</v>
      </c>
      <c r="Q36" s="25">
        <f t="shared" si="7"/>
        <v>-8.8200000000000001E-2</v>
      </c>
      <c r="R36" s="19"/>
      <c r="S36" s="4"/>
      <c r="T36" s="4"/>
      <c r="U36" s="20"/>
      <c r="V36" s="19">
        <f>+Temperatures!D1665</f>
        <v>65</v>
      </c>
      <c r="W36" s="4">
        <f>+Temperatures!E1665</f>
        <v>66</v>
      </c>
      <c r="X36" s="4">
        <f t="shared" si="10"/>
        <v>-1</v>
      </c>
      <c r="Y36" s="25">
        <f t="shared" si="11"/>
        <v>-1.52E-2</v>
      </c>
      <c r="Z36" s="14">
        <f>+Temperatures!D1696</f>
        <v>66</v>
      </c>
      <c r="AA36" s="4">
        <f>+Temperatures!E1696</f>
        <v>65</v>
      </c>
      <c r="AB36" s="4">
        <f t="shared" si="12"/>
        <v>1</v>
      </c>
      <c r="AC36" s="28">
        <f t="shared" si="13"/>
        <v>1.54E-2</v>
      </c>
    </row>
    <row r="37" spans="1:29" x14ac:dyDescent="0.2">
      <c r="A37" s="11">
        <v>30</v>
      </c>
      <c r="B37" s="19">
        <f>+Temperatures!D1515</f>
        <v>68</v>
      </c>
      <c r="C37" s="4">
        <f>+Temperatures!E1515</f>
        <v>68</v>
      </c>
      <c r="D37" s="4">
        <f t="shared" si="0"/>
        <v>0</v>
      </c>
      <c r="E37" s="25">
        <f t="shared" si="1"/>
        <v>0</v>
      </c>
      <c r="F37" s="19">
        <f>+Temperatures!D1546</f>
        <v>25</v>
      </c>
      <c r="G37" s="4">
        <f>+Temperatures!E1546</f>
        <v>25</v>
      </c>
      <c r="H37" s="4">
        <f t="shared" si="2"/>
        <v>0</v>
      </c>
      <c r="I37" s="25">
        <f t="shared" si="3"/>
        <v>0</v>
      </c>
      <c r="J37" s="19">
        <f>+Temperatures!D1576</f>
        <v>43</v>
      </c>
      <c r="K37" s="4">
        <f>+Temperatures!E1576</f>
        <v>42</v>
      </c>
      <c r="L37" s="4">
        <f t="shared" si="4"/>
        <v>1</v>
      </c>
      <c r="M37" s="25">
        <f t="shared" si="5"/>
        <v>2.3800000000000002E-2</v>
      </c>
      <c r="N37" s="19">
        <f>+Temperatures!D1607</f>
        <v>42</v>
      </c>
      <c r="O37" s="4">
        <f>+Temperatures!E1607</f>
        <v>42</v>
      </c>
      <c r="P37" s="4">
        <f t="shared" si="6"/>
        <v>0</v>
      </c>
      <c r="Q37" s="25">
        <f t="shared" si="7"/>
        <v>0</v>
      </c>
      <c r="R37" s="19"/>
      <c r="S37" s="4"/>
      <c r="T37" s="4"/>
      <c r="U37" s="20"/>
      <c r="V37" s="19">
        <f>+Temperatures!D1666</f>
        <v>64</v>
      </c>
      <c r="W37" s="4">
        <f>+Temperatures!E1666</f>
        <v>59</v>
      </c>
      <c r="X37" s="4">
        <f t="shared" si="10"/>
        <v>5</v>
      </c>
      <c r="Y37" s="25">
        <f t="shared" si="11"/>
        <v>8.4699999999999998E-2</v>
      </c>
      <c r="Z37" s="14">
        <f>+Temperatures!D1697</f>
        <v>60</v>
      </c>
      <c r="AA37" s="4">
        <f>+Temperatures!E1697</f>
        <v>62</v>
      </c>
      <c r="AB37" s="4">
        <f t="shared" si="12"/>
        <v>-2</v>
      </c>
      <c r="AC37" s="28">
        <f t="shared" si="13"/>
        <v>-3.2300000000000002E-2</v>
      </c>
    </row>
    <row r="38" spans="1:29" ht="13.5" thickBot="1" x14ac:dyDescent="0.25">
      <c r="A38" s="12">
        <v>31</v>
      </c>
      <c r="B38" s="21">
        <f>+Temperatures!D1516</f>
        <v>64</v>
      </c>
      <c r="C38" s="6">
        <f>+Temperatures!E1516</f>
        <v>62</v>
      </c>
      <c r="D38" s="6">
        <f t="shared" si="0"/>
        <v>2</v>
      </c>
      <c r="E38" s="26">
        <f t="shared" si="1"/>
        <v>3.2300000000000002E-2</v>
      </c>
      <c r="F38" s="21"/>
      <c r="G38" s="6"/>
      <c r="H38" s="6"/>
      <c r="I38" s="22"/>
      <c r="J38" s="21">
        <f>+Temperatures!D1577</f>
        <v>40</v>
      </c>
      <c r="K38" s="6">
        <f>+Temperatures!E1577</f>
        <v>40</v>
      </c>
      <c r="L38" s="6">
        <f t="shared" si="4"/>
        <v>0</v>
      </c>
      <c r="M38" s="26">
        <f t="shared" si="5"/>
        <v>0</v>
      </c>
      <c r="N38" s="21">
        <f>+Temperatures!D1608</f>
        <v>40</v>
      </c>
      <c r="O38" s="6">
        <f>+Temperatures!E1608</f>
        <v>38</v>
      </c>
      <c r="P38" s="6">
        <f t="shared" si="6"/>
        <v>2</v>
      </c>
      <c r="Q38" s="26">
        <f t="shared" si="7"/>
        <v>5.2600000000000001E-2</v>
      </c>
      <c r="R38" s="21"/>
      <c r="S38" s="6"/>
      <c r="T38" s="6"/>
      <c r="U38" s="22"/>
      <c r="V38" s="21">
        <f>+Temperatures!D1667</f>
        <v>46</v>
      </c>
      <c r="W38" s="6">
        <f>+Temperatures!E1667</f>
        <v>42</v>
      </c>
      <c r="X38" s="6">
        <f t="shared" si="10"/>
        <v>4</v>
      </c>
      <c r="Y38" s="26">
        <f t="shared" si="11"/>
        <v>9.5200000000000007E-2</v>
      </c>
      <c r="Z38" s="15"/>
      <c r="AA38" s="6"/>
      <c r="AB38" s="6"/>
      <c r="AC38" s="7"/>
    </row>
    <row r="40" spans="1:29" x14ac:dyDescent="0.2">
      <c r="A40" s="23" t="s">
        <v>6</v>
      </c>
    </row>
    <row r="41" spans="1:29" x14ac:dyDescent="0.2">
      <c r="A41" t="s">
        <v>8</v>
      </c>
    </row>
    <row r="42" spans="1:29" x14ac:dyDescent="0.2">
      <c r="A42" t="s">
        <v>9</v>
      </c>
    </row>
    <row r="43" spans="1:29" x14ac:dyDescent="0.2">
      <c r="A43" t="s">
        <v>10</v>
      </c>
    </row>
    <row r="44" spans="1:29" x14ac:dyDescent="0.2">
      <c r="A44" t="s">
        <v>11</v>
      </c>
    </row>
  </sheetData>
  <mergeCells count="11">
    <mergeCell ref="A1:AC1"/>
    <mergeCell ref="A2:AC2"/>
    <mergeCell ref="A4:AC4"/>
    <mergeCell ref="A3:AC3"/>
    <mergeCell ref="Z6:AC6"/>
    <mergeCell ref="B6:E6"/>
    <mergeCell ref="F6:I6"/>
    <mergeCell ref="J6:M6"/>
    <mergeCell ref="N6:Q6"/>
    <mergeCell ref="R6:U6"/>
    <mergeCell ref="V6:Y6"/>
  </mergeCells>
  <phoneticPr fontId="4" type="noConversion"/>
  <pageMargins left="0.25" right="0.25" top="0.75" bottom="0.75" header="0.5" footer="0.25"/>
  <pageSetup scale="90" orientation="landscape" r:id="rId1"/>
  <headerFooter alignWithMargins="0">
    <oddFooter>&amp;LW:\COH SCO\Forecast vs Actual Temp (10-14 to 4-15)(09-21-15)&amp;R&amp;A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C44"/>
  <sheetViews>
    <sheetView zoomScale="93" workbookViewId="0">
      <selection sqref="A1:AC1"/>
    </sheetView>
  </sheetViews>
  <sheetFormatPr defaultRowHeight="12.75" x14ac:dyDescent="0.2"/>
  <cols>
    <col min="1" max="1" width="5" customWidth="1"/>
    <col min="2" max="3" width="4.5703125" customWidth="1"/>
    <col min="4" max="4" width="4.140625" customWidth="1"/>
    <col min="5" max="5" width="7" customWidth="1"/>
    <col min="6" max="7" width="4.5703125" customWidth="1"/>
    <col min="8" max="8" width="4.140625" customWidth="1"/>
    <col min="9" max="9" width="6.85546875" customWidth="1"/>
    <col min="10" max="11" width="4.5703125" customWidth="1"/>
    <col min="12" max="12" width="4.140625" customWidth="1"/>
    <col min="13" max="13" width="7.7109375" bestFit="1" customWidth="1"/>
    <col min="14" max="15" width="4.5703125" customWidth="1"/>
    <col min="16" max="16" width="4.140625" customWidth="1"/>
    <col min="17" max="17" width="8.28515625" bestFit="1" customWidth="1"/>
    <col min="18" max="19" width="4.5703125" customWidth="1"/>
    <col min="20" max="20" width="4.140625" customWidth="1"/>
    <col min="21" max="21" width="9" customWidth="1"/>
    <col min="22" max="23" width="4.5703125" customWidth="1"/>
    <col min="24" max="24" width="4.140625" customWidth="1"/>
    <col min="25" max="25" width="7.140625" bestFit="1" customWidth="1"/>
    <col min="26" max="27" width="4.5703125" customWidth="1"/>
    <col min="28" max="28" width="4.140625" customWidth="1"/>
    <col min="29" max="29" width="7" bestFit="1" customWidth="1"/>
  </cols>
  <sheetData>
    <row r="1" spans="1:29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x14ac:dyDescent="0.2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29" x14ac:dyDescent="0.2">
      <c r="A3" s="43" t="str">
        <f>'COH 008'!A3:AC3</f>
        <v>FOR THE PERIOD FROM OCTOBER 1, 2024 THROUGH APRIL 30, 2025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29" x14ac:dyDescent="0.2">
      <c r="A4" s="44" t="s">
        <v>20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ht="13.5" thickBot="1" x14ac:dyDescent="0.25"/>
    <row r="6" spans="1:29" x14ac:dyDescent="0.2">
      <c r="A6" s="8"/>
      <c r="B6" s="41" t="str">
        <f>'COH 001'!B6:E6</f>
        <v>OCTOBER 2024</v>
      </c>
      <c r="C6" s="39"/>
      <c r="D6" s="39"/>
      <c r="E6" s="42"/>
      <c r="F6" s="41" t="str">
        <f>'COH 001'!F6:I6</f>
        <v>NOVEMBER 2024</v>
      </c>
      <c r="G6" s="39"/>
      <c r="H6" s="39"/>
      <c r="I6" s="42"/>
      <c r="J6" s="41" t="str">
        <f>'COH 001'!J6:M6</f>
        <v>DECEMBER 2024</v>
      </c>
      <c r="K6" s="39"/>
      <c r="L6" s="39"/>
      <c r="M6" s="42"/>
      <c r="N6" s="41" t="str">
        <f>'COH 001'!N6:Q6</f>
        <v>JANUARY 2025</v>
      </c>
      <c r="O6" s="39"/>
      <c r="P6" s="39"/>
      <c r="Q6" s="42"/>
      <c r="R6" s="41" t="str">
        <f>'COH 001'!R6:U6</f>
        <v>FEBRUARY 2025</v>
      </c>
      <c r="S6" s="39"/>
      <c r="T6" s="39"/>
      <c r="U6" s="42"/>
      <c r="V6" s="41" t="str">
        <f>'COH 001'!V6:Y6</f>
        <v>MARCH 2025</v>
      </c>
      <c r="W6" s="39"/>
      <c r="X6" s="39"/>
      <c r="Y6" s="42"/>
      <c r="Z6" s="39" t="str">
        <f>'COH 001'!Z6:AC6</f>
        <v>APRIL 2025</v>
      </c>
      <c r="AA6" s="39"/>
      <c r="AB6" s="39"/>
      <c r="AC6" s="40"/>
    </row>
    <row r="7" spans="1:29" x14ac:dyDescent="0.2">
      <c r="A7" s="9" t="s">
        <v>1</v>
      </c>
      <c r="B7" s="16" t="s">
        <v>2</v>
      </c>
      <c r="C7" s="2" t="s">
        <v>3</v>
      </c>
      <c r="D7" s="2" t="s">
        <v>4</v>
      </c>
      <c r="E7" s="17" t="s">
        <v>5</v>
      </c>
      <c r="F7" s="16" t="s">
        <v>2</v>
      </c>
      <c r="G7" s="2" t="s">
        <v>3</v>
      </c>
      <c r="H7" s="2" t="s">
        <v>4</v>
      </c>
      <c r="I7" s="17" t="s">
        <v>5</v>
      </c>
      <c r="J7" s="16" t="s">
        <v>2</v>
      </c>
      <c r="K7" s="2" t="s">
        <v>3</v>
      </c>
      <c r="L7" s="2" t="s">
        <v>4</v>
      </c>
      <c r="M7" s="17" t="s">
        <v>5</v>
      </c>
      <c r="N7" s="16" t="s">
        <v>2</v>
      </c>
      <c r="O7" s="2" t="s">
        <v>3</v>
      </c>
      <c r="P7" s="2" t="s">
        <v>4</v>
      </c>
      <c r="Q7" s="17" t="s">
        <v>5</v>
      </c>
      <c r="R7" s="16" t="s">
        <v>2</v>
      </c>
      <c r="S7" s="2" t="s">
        <v>3</v>
      </c>
      <c r="T7" s="2" t="s">
        <v>4</v>
      </c>
      <c r="U7" s="17" t="s">
        <v>5</v>
      </c>
      <c r="V7" s="16" t="s">
        <v>2</v>
      </c>
      <c r="W7" s="2" t="s">
        <v>3</v>
      </c>
      <c r="X7" s="2" t="s">
        <v>4</v>
      </c>
      <c r="Y7" s="17" t="s">
        <v>5</v>
      </c>
      <c r="Z7" s="1" t="s">
        <v>2</v>
      </c>
      <c r="AA7" s="2" t="s">
        <v>3</v>
      </c>
      <c r="AB7" s="2" t="s">
        <v>4</v>
      </c>
      <c r="AC7" s="5" t="s">
        <v>5</v>
      </c>
    </row>
    <row r="8" spans="1:29" x14ac:dyDescent="0.2">
      <c r="A8" s="10">
        <v>1</v>
      </c>
      <c r="B8" s="18">
        <f>+Temperatures!D1698</f>
        <v>67</v>
      </c>
      <c r="C8" s="3">
        <f>+Temperatures!E1698</f>
        <v>66</v>
      </c>
      <c r="D8" s="3">
        <f t="shared" ref="D8:D38" si="0">B8-C8</f>
        <v>1</v>
      </c>
      <c r="E8" s="24">
        <f t="shared" ref="E8:E38" si="1">ROUND((D8/C8),4)</f>
        <v>1.52E-2</v>
      </c>
      <c r="F8" s="18">
        <f>+Temperatures!D1729</f>
        <v>48</v>
      </c>
      <c r="G8" s="3">
        <f>+Temperatures!E1729</f>
        <v>45</v>
      </c>
      <c r="H8" s="3">
        <f t="shared" ref="H8:H37" si="2">F8-G8</f>
        <v>3</v>
      </c>
      <c r="I8" s="24">
        <f t="shared" ref="I8:I37" si="3">ROUND((H8/G8),4)</f>
        <v>6.6699999999999995E-2</v>
      </c>
      <c r="J8" s="18">
        <f>+Temperatures!D1759</f>
        <v>25</v>
      </c>
      <c r="K8" s="3">
        <f>+Temperatures!E1759</f>
        <v>28</v>
      </c>
      <c r="L8" s="3">
        <f t="shared" ref="L8:L38" si="4">J8-K8</f>
        <v>-3</v>
      </c>
      <c r="M8" s="24">
        <f t="shared" ref="M8:M38" si="5">ROUND((L8/K8),4)</f>
        <v>-0.1071</v>
      </c>
      <c r="N8" s="18">
        <f>+Temperatures!D1790</f>
        <v>32</v>
      </c>
      <c r="O8" s="3">
        <f>+Temperatures!E1790</f>
        <v>33</v>
      </c>
      <c r="P8" s="3">
        <f t="shared" ref="P8:P38" si="6">N8-O8</f>
        <v>-1</v>
      </c>
      <c r="Q8" s="24">
        <f t="shared" ref="Q8:Q38" si="7">ROUND((P8/O8),4)</f>
        <v>-3.0300000000000001E-2</v>
      </c>
      <c r="R8" s="18">
        <f>+Temperatures!D1821</f>
        <v>33</v>
      </c>
      <c r="S8" s="3">
        <f>+Temperatures!E1821</f>
        <v>29</v>
      </c>
      <c r="T8" s="3">
        <f t="shared" ref="T8:T35" si="8">R8-S8</f>
        <v>4</v>
      </c>
      <c r="U8" s="24">
        <f t="shared" ref="U8:U35" si="9">ROUND((T8/S8),4)</f>
        <v>0.13789999999999999</v>
      </c>
      <c r="V8" s="18">
        <f>+Temperatures!D1849</f>
        <v>27</v>
      </c>
      <c r="W8" s="3">
        <f>+Temperatures!E1849</f>
        <v>25</v>
      </c>
      <c r="X8" s="3">
        <f t="shared" ref="X8:X38" si="10">V8-W8</f>
        <v>2</v>
      </c>
      <c r="Y8" s="24">
        <f t="shared" ref="Y8:Y38" si="11">ROUND((X8/W8),4)</f>
        <v>0.08</v>
      </c>
      <c r="Z8" s="13">
        <f>+Temperatures!D1880</f>
        <v>47</v>
      </c>
      <c r="AA8" s="3">
        <f>+Temperatures!E1880</f>
        <v>44</v>
      </c>
      <c r="AB8" s="3">
        <f t="shared" ref="AB8:AB37" si="12">Z8-AA8</f>
        <v>3</v>
      </c>
      <c r="AC8" s="27">
        <f t="shared" ref="AC8:AC37" si="13">ROUND((AB8/AA8),4)</f>
        <v>6.8199999999999997E-2</v>
      </c>
    </row>
    <row r="9" spans="1:29" x14ac:dyDescent="0.2">
      <c r="A9" s="11">
        <v>2</v>
      </c>
      <c r="B9" s="19">
        <f>+Temperatures!D1699</f>
        <v>60</v>
      </c>
      <c r="C9" s="4">
        <f>+Temperatures!E1699</f>
        <v>59</v>
      </c>
      <c r="D9" s="4">
        <f t="shared" si="0"/>
        <v>1</v>
      </c>
      <c r="E9" s="25">
        <f t="shared" si="1"/>
        <v>1.6899999999999998E-2</v>
      </c>
      <c r="F9" s="19">
        <f>+Temperatures!D1730</f>
        <v>48</v>
      </c>
      <c r="G9" s="4">
        <f>+Temperatures!E1730</f>
        <v>48</v>
      </c>
      <c r="H9" s="4">
        <f t="shared" si="2"/>
        <v>0</v>
      </c>
      <c r="I9" s="25">
        <f t="shared" si="3"/>
        <v>0</v>
      </c>
      <c r="J9" s="19">
        <f>+Temperatures!D1760</f>
        <v>26</v>
      </c>
      <c r="K9" s="4">
        <f>+Temperatures!E1760</f>
        <v>27</v>
      </c>
      <c r="L9" s="4">
        <f t="shared" si="4"/>
        <v>-1</v>
      </c>
      <c r="M9" s="25">
        <f t="shared" si="5"/>
        <v>-3.6999999999999998E-2</v>
      </c>
      <c r="N9" s="19">
        <f>+Temperatures!D1791</f>
        <v>31</v>
      </c>
      <c r="O9" s="4">
        <f>+Temperatures!E1791</f>
        <v>30</v>
      </c>
      <c r="P9" s="4">
        <f t="shared" si="6"/>
        <v>1</v>
      </c>
      <c r="Q9" s="25">
        <f t="shared" si="7"/>
        <v>3.3300000000000003E-2</v>
      </c>
      <c r="R9" s="19">
        <f>+Temperatures!D1822</f>
        <v>44</v>
      </c>
      <c r="S9" s="4">
        <f>+Temperatures!E1822</f>
        <v>38</v>
      </c>
      <c r="T9" s="4">
        <f t="shared" si="8"/>
        <v>6</v>
      </c>
      <c r="U9" s="25">
        <f t="shared" si="9"/>
        <v>0.15790000000000001</v>
      </c>
      <c r="V9" s="19">
        <f>+Temperatures!D1850</f>
        <v>29</v>
      </c>
      <c r="W9" s="4">
        <f>+Temperatures!E1850</f>
        <v>26</v>
      </c>
      <c r="X9" s="4">
        <f t="shared" si="10"/>
        <v>3</v>
      </c>
      <c r="Y9" s="25">
        <f t="shared" si="11"/>
        <v>0.1154</v>
      </c>
      <c r="Z9" s="14">
        <f>+Temperatures!D1881</f>
        <v>66</v>
      </c>
      <c r="AA9" s="4">
        <f>+Temperatures!E1881</f>
        <v>67</v>
      </c>
      <c r="AB9" s="4">
        <f t="shared" si="12"/>
        <v>-1</v>
      </c>
      <c r="AC9" s="28">
        <f t="shared" si="13"/>
        <v>-1.49E-2</v>
      </c>
    </row>
    <row r="10" spans="1:29" x14ac:dyDescent="0.2">
      <c r="A10" s="11">
        <v>3</v>
      </c>
      <c r="B10" s="19">
        <f>+Temperatures!D1700</f>
        <v>63</v>
      </c>
      <c r="C10" s="4">
        <f>+Temperatures!E1700</f>
        <v>62</v>
      </c>
      <c r="D10" s="4">
        <f t="shared" si="0"/>
        <v>1</v>
      </c>
      <c r="E10" s="25">
        <f t="shared" si="1"/>
        <v>1.61E-2</v>
      </c>
      <c r="F10" s="19">
        <f>+Temperatures!D1731</f>
        <v>57</v>
      </c>
      <c r="G10" s="4">
        <f>+Temperatures!E1731</f>
        <v>60</v>
      </c>
      <c r="H10" s="4">
        <f t="shared" si="2"/>
        <v>-3</v>
      </c>
      <c r="I10" s="25">
        <f t="shared" si="3"/>
        <v>-0.05</v>
      </c>
      <c r="J10" s="19">
        <f>+Temperatures!D1761</f>
        <v>28</v>
      </c>
      <c r="K10" s="4">
        <f>+Temperatures!E1761</f>
        <v>25</v>
      </c>
      <c r="L10" s="4">
        <f t="shared" si="4"/>
        <v>3</v>
      </c>
      <c r="M10" s="25">
        <f t="shared" si="5"/>
        <v>0.12</v>
      </c>
      <c r="N10" s="19">
        <f>+Temperatures!D1792</f>
        <v>26</v>
      </c>
      <c r="O10" s="4">
        <f>+Temperatures!E1792</f>
        <v>25</v>
      </c>
      <c r="P10" s="4">
        <f t="shared" si="6"/>
        <v>1</v>
      </c>
      <c r="Q10" s="25">
        <f t="shared" si="7"/>
        <v>0.04</v>
      </c>
      <c r="R10" s="19">
        <f>+Temperatures!D1823</f>
        <v>50</v>
      </c>
      <c r="S10" s="4">
        <f>+Temperatures!E1823</f>
        <v>50</v>
      </c>
      <c r="T10" s="4">
        <f t="shared" si="8"/>
        <v>0</v>
      </c>
      <c r="U10" s="25">
        <f t="shared" si="9"/>
        <v>0</v>
      </c>
      <c r="V10" s="19">
        <f>+Temperatures!D1851</f>
        <v>39</v>
      </c>
      <c r="W10" s="4">
        <f>+Temperatures!E1851</f>
        <v>40</v>
      </c>
      <c r="X10" s="4">
        <f t="shared" si="10"/>
        <v>-1</v>
      </c>
      <c r="Y10" s="25">
        <f t="shared" si="11"/>
        <v>-2.5000000000000001E-2</v>
      </c>
      <c r="Z10" s="14">
        <f>+Temperatures!D1882</f>
        <v>60</v>
      </c>
      <c r="AA10" s="4">
        <f>+Temperatures!E1882</f>
        <v>59</v>
      </c>
      <c r="AB10" s="4">
        <f t="shared" si="12"/>
        <v>1</v>
      </c>
      <c r="AC10" s="28">
        <f t="shared" si="13"/>
        <v>1.6899999999999998E-2</v>
      </c>
    </row>
    <row r="11" spans="1:29" x14ac:dyDescent="0.2">
      <c r="A11" s="11">
        <v>4</v>
      </c>
      <c r="B11" s="19">
        <f>+Temperatures!D1701</f>
        <v>64</v>
      </c>
      <c r="C11" s="4">
        <f>+Temperatures!E1701</f>
        <v>66</v>
      </c>
      <c r="D11" s="4">
        <f t="shared" si="0"/>
        <v>-2</v>
      </c>
      <c r="E11" s="25">
        <f t="shared" si="1"/>
        <v>-3.0300000000000001E-2</v>
      </c>
      <c r="F11" s="19">
        <f>+Temperatures!D1732</f>
        <v>65</v>
      </c>
      <c r="G11" s="4">
        <f>+Temperatures!E1732</f>
        <v>67</v>
      </c>
      <c r="H11" s="4">
        <f t="shared" si="2"/>
        <v>-2</v>
      </c>
      <c r="I11" s="25">
        <f t="shared" si="3"/>
        <v>-2.9899999999999999E-2</v>
      </c>
      <c r="J11" s="19">
        <f>+Temperatures!D1762</f>
        <v>33</v>
      </c>
      <c r="K11" s="4">
        <f>+Temperatures!E1762</f>
        <v>34</v>
      </c>
      <c r="L11" s="4">
        <f t="shared" si="4"/>
        <v>-1</v>
      </c>
      <c r="M11" s="25">
        <f t="shared" si="5"/>
        <v>-2.9399999999999999E-2</v>
      </c>
      <c r="N11" s="19">
        <f>+Temperatures!D1793</f>
        <v>21</v>
      </c>
      <c r="O11" s="4">
        <f>+Temperatures!E1793</f>
        <v>17</v>
      </c>
      <c r="P11" s="4">
        <f t="shared" si="6"/>
        <v>4</v>
      </c>
      <c r="Q11" s="25">
        <f t="shared" si="7"/>
        <v>0.23530000000000001</v>
      </c>
      <c r="R11" s="19">
        <f>+Temperatures!D1824</f>
        <v>34</v>
      </c>
      <c r="S11" s="4">
        <f>+Temperatures!E1824</f>
        <v>32</v>
      </c>
      <c r="T11" s="4">
        <f t="shared" si="8"/>
        <v>2</v>
      </c>
      <c r="U11" s="25">
        <f t="shared" si="9"/>
        <v>6.25E-2</v>
      </c>
      <c r="V11" s="19">
        <f>+Temperatures!D1852</f>
        <v>55</v>
      </c>
      <c r="W11" s="4">
        <f>+Temperatures!E1852</f>
        <v>59</v>
      </c>
      <c r="X11" s="4">
        <f t="shared" si="10"/>
        <v>-4</v>
      </c>
      <c r="Y11" s="25">
        <f t="shared" si="11"/>
        <v>-6.7799999999999999E-2</v>
      </c>
      <c r="Z11" s="14">
        <f>+Temperatures!D1883</f>
        <v>58</v>
      </c>
      <c r="AA11" s="4">
        <f>+Temperatures!E1883</f>
        <v>55</v>
      </c>
      <c r="AB11" s="4">
        <f t="shared" si="12"/>
        <v>3</v>
      </c>
      <c r="AC11" s="28">
        <f t="shared" si="13"/>
        <v>5.45E-2</v>
      </c>
    </row>
    <row r="12" spans="1:29" x14ac:dyDescent="0.2">
      <c r="A12" s="11">
        <v>5</v>
      </c>
      <c r="B12" s="19">
        <f>+Temperatures!D1702</f>
        <v>62</v>
      </c>
      <c r="C12" s="4">
        <f>+Temperatures!E1702</f>
        <v>63</v>
      </c>
      <c r="D12" s="4">
        <f t="shared" si="0"/>
        <v>-1</v>
      </c>
      <c r="E12" s="25">
        <f t="shared" si="1"/>
        <v>-1.5900000000000001E-2</v>
      </c>
      <c r="F12" s="19">
        <f>+Temperatures!D1733</f>
        <v>70</v>
      </c>
      <c r="G12" s="4">
        <f>+Temperatures!E1733</f>
        <v>72</v>
      </c>
      <c r="H12" s="4">
        <f t="shared" si="2"/>
        <v>-2</v>
      </c>
      <c r="I12" s="25">
        <f t="shared" si="3"/>
        <v>-2.7799999999999998E-2</v>
      </c>
      <c r="J12" s="19">
        <f>+Temperatures!D1763</f>
        <v>25</v>
      </c>
      <c r="K12" s="4">
        <f>+Temperatures!E1763</f>
        <v>22</v>
      </c>
      <c r="L12" s="4">
        <f t="shared" si="4"/>
        <v>3</v>
      </c>
      <c r="M12" s="25">
        <f t="shared" si="5"/>
        <v>0.13639999999999999</v>
      </c>
      <c r="N12" s="19">
        <f>+Temperatures!D1794</f>
        <v>24</v>
      </c>
      <c r="O12" s="4">
        <f>+Temperatures!E1794</f>
        <v>22</v>
      </c>
      <c r="P12" s="4">
        <f t="shared" si="6"/>
        <v>2</v>
      </c>
      <c r="Q12" s="25">
        <f t="shared" si="7"/>
        <v>9.0899999999999995E-2</v>
      </c>
      <c r="R12" s="19">
        <f>+Temperatures!D1825</f>
        <v>38</v>
      </c>
      <c r="S12" s="4">
        <f>+Temperatures!E1825</f>
        <v>33</v>
      </c>
      <c r="T12" s="4">
        <f t="shared" si="8"/>
        <v>5</v>
      </c>
      <c r="U12" s="25">
        <f t="shared" si="9"/>
        <v>0.1515</v>
      </c>
      <c r="V12" s="19">
        <f>+Temperatures!D1853</f>
        <v>45</v>
      </c>
      <c r="W12" s="4">
        <f>+Temperatures!E1853</f>
        <v>43</v>
      </c>
      <c r="X12" s="4">
        <f t="shared" si="10"/>
        <v>2</v>
      </c>
      <c r="Y12" s="25">
        <f t="shared" si="11"/>
        <v>4.65E-2</v>
      </c>
      <c r="Z12" s="14">
        <f>+Temperatures!D1884</f>
        <v>58</v>
      </c>
      <c r="AA12" s="4">
        <f>+Temperatures!E1884</f>
        <v>56</v>
      </c>
      <c r="AB12" s="4">
        <f t="shared" si="12"/>
        <v>2</v>
      </c>
      <c r="AC12" s="28">
        <f t="shared" si="13"/>
        <v>3.5700000000000003E-2</v>
      </c>
    </row>
    <row r="13" spans="1:29" x14ac:dyDescent="0.2">
      <c r="A13" s="11">
        <v>6</v>
      </c>
      <c r="B13" s="19">
        <f>+Temperatures!D1703</f>
        <v>65</v>
      </c>
      <c r="C13" s="4">
        <f>+Temperatures!E1703</f>
        <v>69</v>
      </c>
      <c r="D13" s="4">
        <f t="shared" si="0"/>
        <v>-4</v>
      </c>
      <c r="E13" s="25">
        <f t="shared" si="1"/>
        <v>-5.8000000000000003E-2</v>
      </c>
      <c r="F13" s="19">
        <f>+Temperatures!D1734</f>
        <v>60</v>
      </c>
      <c r="G13" s="4">
        <f>+Temperatures!E1734</f>
        <v>63</v>
      </c>
      <c r="H13" s="4">
        <f t="shared" si="2"/>
        <v>-3</v>
      </c>
      <c r="I13" s="25">
        <f t="shared" si="3"/>
        <v>-4.7600000000000003E-2</v>
      </c>
      <c r="J13" s="19">
        <f>+Temperatures!D1764</f>
        <v>27</v>
      </c>
      <c r="K13" s="4">
        <f>+Temperatures!E1764</f>
        <v>28</v>
      </c>
      <c r="L13" s="4">
        <f t="shared" si="4"/>
        <v>-1</v>
      </c>
      <c r="M13" s="25">
        <f t="shared" si="5"/>
        <v>-3.5700000000000003E-2</v>
      </c>
      <c r="N13" s="19">
        <f>+Temperatures!D1795</f>
        <v>24</v>
      </c>
      <c r="O13" s="4">
        <f>+Temperatures!E1795</f>
        <v>24</v>
      </c>
      <c r="P13" s="4">
        <f t="shared" si="6"/>
        <v>0</v>
      </c>
      <c r="Q13" s="25">
        <f t="shared" si="7"/>
        <v>0</v>
      </c>
      <c r="R13" s="19">
        <f>+Temperatures!D1826</f>
        <v>43</v>
      </c>
      <c r="S13" s="4">
        <f>+Temperatures!E1826</f>
        <v>38</v>
      </c>
      <c r="T13" s="4">
        <f t="shared" si="8"/>
        <v>5</v>
      </c>
      <c r="U13" s="25">
        <f t="shared" si="9"/>
        <v>0.13159999999999999</v>
      </c>
      <c r="V13" s="19">
        <f>+Temperatures!D1854</f>
        <v>33</v>
      </c>
      <c r="W13" s="4">
        <f>+Temperatures!E1854</f>
        <v>33</v>
      </c>
      <c r="X13" s="4">
        <f t="shared" si="10"/>
        <v>0</v>
      </c>
      <c r="Y13" s="25">
        <f t="shared" si="11"/>
        <v>0</v>
      </c>
      <c r="Z13" s="14">
        <f>+Temperatures!D1885</f>
        <v>39</v>
      </c>
      <c r="AA13" s="4">
        <f>+Temperatures!E1885</f>
        <v>39</v>
      </c>
      <c r="AB13" s="4">
        <f t="shared" si="12"/>
        <v>0</v>
      </c>
      <c r="AC13" s="28">
        <f t="shared" si="13"/>
        <v>0</v>
      </c>
    </row>
    <row r="14" spans="1:29" x14ac:dyDescent="0.2">
      <c r="A14" s="11">
        <v>7</v>
      </c>
      <c r="B14" s="19">
        <f>+Temperatures!D1704</f>
        <v>54</v>
      </c>
      <c r="C14" s="4">
        <f>+Temperatures!E1704</f>
        <v>53</v>
      </c>
      <c r="D14" s="4">
        <f t="shared" si="0"/>
        <v>1</v>
      </c>
      <c r="E14" s="25">
        <f t="shared" si="1"/>
        <v>1.89E-2</v>
      </c>
      <c r="F14" s="19">
        <f>+Temperatures!D1735</f>
        <v>51</v>
      </c>
      <c r="G14" s="4">
        <f>+Temperatures!E1735</f>
        <v>50</v>
      </c>
      <c r="H14" s="4">
        <f t="shared" si="2"/>
        <v>1</v>
      </c>
      <c r="I14" s="25">
        <f t="shared" si="3"/>
        <v>0.02</v>
      </c>
      <c r="J14" s="19">
        <f>+Temperatures!D1765</f>
        <v>35</v>
      </c>
      <c r="K14" s="4">
        <f>+Temperatures!E1765</f>
        <v>38</v>
      </c>
      <c r="L14" s="4">
        <f t="shared" si="4"/>
        <v>-3</v>
      </c>
      <c r="M14" s="25">
        <f t="shared" si="5"/>
        <v>-7.8899999999999998E-2</v>
      </c>
      <c r="N14" s="19">
        <f>+Temperatures!D1796</f>
        <v>22</v>
      </c>
      <c r="O14" s="4">
        <f>+Temperatures!E1796</f>
        <v>24</v>
      </c>
      <c r="P14" s="4">
        <f t="shared" si="6"/>
        <v>-2</v>
      </c>
      <c r="Q14" s="25">
        <f t="shared" si="7"/>
        <v>-8.3299999999999999E-2</v>
      </c>
      <c r="R14" s="19">
        <f>+Temperatures!D1827</f>
        <v>31</v>
      </c>
      <c r="S14" s="4">
        <f>+Temperatures!E1827</f>
        <v>30</v>
      </c>
      <c r="T14" s="4">
        <f t="shared" si="8"/>
        <v>1</v>
      </c>
      <c r="U14" s="25">
        <f t="shared" si="9"/>
        <v>3.3300000000000003E-2</v>
      </c>
      <c r="V14" s="19">
        <f>+Temperatures!D1855</f>
        <v>38</v>
      </c>
      <c r="W14" s="4">
        <f>+Temperatures!E1855</f>
        <v>38</v>
      </c>
      <c r="X14" s="4">
        <f t="shared" si="10"/>
        <v>0</v>
      </c>
      <c r="Y14" s="25">
        <f t="shared" si="11"/>
        <v>0</v>
      </c>
      <c r="Z14" s="14">
        <f>+Temperatures!D1886</f>
        <v>39</v>
      </c>
      <c r="AA14" s="4">
        <f>+Temperatures!E1886</f>
        <v>40</v>
      </c>
      <c r="AB14" s="4">
        <f t="shared" si="12"/>
        <v>-1</v>
      </c>
      <c r="AC14" s="28">
        <f t="shared" si="13"/>
        <v>-2.5000000000000001E-2</v>
      </c>
    </row>
    <row r="15" spans="1:29" x14ac:dyDescent="0.2">
      <c r="A15" s="11">
        <v>8</v>
      </c>
      <c r="B15" s="19">
        <f>+Temperatures!D1705</f>
        <v>55</v>
      </c>
      <c r="C15" s="4">
        <f>+Temperatures!E1705</f>
        <v>55</v>
      </c>
      <c r="D15" s="4">
        <f t="shared" si="0"/>
        <v>0</v>
      </c>
      <c r="E15" s="25">
        <f t="shared" si="1"/>
        <v>0</v>
      </c>
      <c r="F15" s="19">
        <f>+Temperatures!D1736</f>
        <v>50</v>
      </c>
      <c r="G15" s="4">
        <f>+Temperatures!E1736</f>
        <v>50</v>
      </c>
      <c r="H15" s="4">
        <f t="shared" si="2"/>
        <v>0</v>
      </c>
      <c r="I15" s="25">
        <f t="shared" si="3"/>
        <v>0</v>
      </c>
      <c r="J15" s="19">
        <f>+Temperatures!D1766</f>
        <v>43</v>
      </c>
      <c r="K15" s="4">
        <f>+Temperatures!E1766</f>
        <v>51</v>
      </c>
      <c r="L15" s="4">
        <f t="shared" si="4"/>
        <v>-8</v>
      </c>
      <c r="M15" s="25">
        <f t="shared" si="5"/>
        <v>-0.15690000000000001</v>
      </c>
      <c r="N15" s="19">
        <f>+Temperatures!D1797</f>
        <v>20</v>
      </c>
      <c r="O15" s="4">
        <f>+Temperatures!E1797</f>
        <v>21</v>
      </c>
      <c r="P15" s="4">
        <f t="shared" si="6"/>
        <v>-1</v>
      </c>
      <c r="Q15" s="25">
        <f t="shared" si="7"/>
        <v>-4.7600000000000003E-2</v>
      </c>
      <c r="R15" s="19">
        <f>+Temperatures!D1828</f>
        <v>35</v>
      </c>
      <c r="S15" s="4">
        <f>+Temperatures!E1828</f>
        <v>34</v>
      </c>
      <c r="T15" s="4">
        <f t="shared" si="8"/>
        <v>1</v>
      </c>
      <c r="U15" s="25">
        <f t="shared" si="9"/>
        <v>2.9399999999999999E-2</v>
      </c>
      <c r="V15" s="19">
        <f>+Temperatures!D1856</f>
        <v>35</v>
      </c>
      <c r="W15" s="4">
        <f>+Temperatures!E1856</f>
        <v>34</v>
      </c>
      <c r="X15" s="4">
        <f t="shared" si="10"/>
        <v>1</v>
      </c>
      <c r="Y15" s="25">
        <f t="shared" si="11"/>
        <v>2.9399999999999999E-2</v>
      </c>
      <c r="Z15" s="14">
        <f>+Temperatures!D1887</f>
        <v>35</v>
      </c>
      <c r="AA15" s="4">
        <f>+Temperatures!E1887</f>
        <v>33</v>
      </c>
      <c r="AB15" s="4">
        <f t="shared" si="12"/>
        <v>2</v>
      </c>
      <c r="AC15" s="28">
        <f t="shared" si="13"/>
        <v>6.0600000000000001E-2</v>
      </c>
    </row>
    <row r="16" spans="1:29" x14ac:dyDescent="0.2">
      <c r="A16" s="11">
        <v>9</v>
      </c>
      <c r="B16" s="19">
        <f>+Temperatures!D1706</f>
        <v>55</v>
      </c>
      <c r="C16" s="4">
        <f>+Temperatures!E1706</f>
        <v>53</v>
      </c>
      <c r="D16" s="4">
        <f t="shared" si="0"/>
        <v>2</v>
      </c>
      <c r="E16" s="25">
        <f t="shared" si="1"/>
        <v>3.7699999999999997E-2</v>
      </c>
      <c r="F16" s="19">
        <f>+Temperatures!D1737</f>
        <v>52</v>
      </c>
      <c r="G16" s="4">
        <f>+Temperatures!E1737</f>
        <v>55</v>
      </c>
      <c r="H16" s="4">
        <f t="shared" si="2"/>
        <v>-3</v>
      </c>
      <c r="I16" s="25">
        <f t="shared" si="3"/>
        <v>-5.45E-2</v>
      </c>
      <c r="J16" s="19">
        <f>+Temperatures!D1767</f>
        <v>49</v>
      </c>
      <c r="K16" s="4">
        <f>+Temperatures!E1767</f>
        <v>50</v>
      </c>
      <c r="L16" s="4">
        <f t="shared" si="4"/>
        <v>-1</v>
      </c>
      <c r="M16" s="25">
        <f t="shared" si="5"/>
        <v>-0.02</v>
      </c>
      <c r="N16" s="19">
        <f>+Temperatures!D1798</f>
        <v>16</v>
      </c>
      <c r="O16" s="4">
        <f>+Temperatures!E1798</f>
        <v>15</v>
      </c>
      <c r="P16" s="4">
        <f t="shared" si="6"/>
        <v>1</v>
      </c>
      <c r="Q16" s="25">
        <f t="shared" si="7"/>
        <v>6.6699999999999995E-2</v>
      </c>
      <c r="R16" s="19">
        <f>+Temperatures!D1829</f>
        <v>30</v>
      </c>
      <c r="S16" s="4">
        <f>+Temperatures!E1829</f>
        <v>30</v>
      </c>
      <c r="T16" s="4">
        <f t="shared" si="8"/>
        <v>0</v>
      </c>
      <c r="U16" s="25">
        <f t="shared" si="9"/>
        <v>0</v>
      </c>
      <c r="V16" s="19">
        <f>+Temperatures!D1857</f>
        <v>43</v>
      </c>
      <c r="W16" s="4">
        <f>+Temperatures!E1857</f>
        <v>44</v>
      </c>
      <c r="X16" s="4">
        <f t="shared" si="10"/>
        <v>-1</v>
      </c>
      <c r="Y16" s="25">
        <f t="shared" si="11"/>
        <v>-2.2700000000000001E-2</v>
      </c>
      <c r="Z16" s="14">
        <f>+Temperatures!D1888</f>
        <v>45</v>
      </c>
      <c r="AA16" s="4">
        <f>+Temperatures!E1888</f>
        <v>45</v>
      </c>
      <c r="AB16" s="4">
        <f t="shared" si="12"/>
        <v>0</v>
      </c>
      <c r="AC16" s="28">
        <f t="shared" si="13"/>
        <v>0</v>
      </c>
    </row>
    <row r="17" spans="1:29" x14ac:dyDescent="0.2">
      <c r="A17" s="11">
        <v>10</v>
      </c>
      <c r="B17" s="19">
        <f>+Temperatures!D1707</f>
        <v>51</v>
      </c>
      <c r="C17" s="4">
        <f>+Temperatures!E1707</f>
        <v>50</v>
      </c>
      <c r="D17" s="4">
        <f t="shared" si="0"/>
        <v>1</v>
      </c>
      <c r="E17" s="25">
        <f t="shared" si="1"/>
        <v>0.02</v>
      </c>
      <c r="F17" s="19">
        <f>+Temperatures!D1738</f>
        <v>55</v>
      </c>
      <c r="G17" s="4">
        <f>+Temperatures!E1738</f>
        <v>55</v>
      </c>
      <c r="H17" s="4">
        <f t="shared" si="2"/>
        <v>0</v>
      </c>
      <c r="I17" s="25">
        <f t="shared" si="3"/>
        <v>0</v>
      </c>
      <c r="J17" s="19">
        <f>+Temperatures!D1768</f>
        <v>45</v>
      </c>
      <c r="K17" s="4">
        <f>+Temperatures!E1768</f>
        <v>45</v>
      </c>
      <c r="L17" s="4">
        <f t="shared" si="4"/>
        <v>0</v>
      </c>
      <c r="M17" s="25">
        <f t="shared" si="5"/>
        <v>0</v>
      </c>
      <c r="N17" s="19">
        <f>+Temperatures!D1799</f>
        <v>24</v>
      </c>
      <c r="O17" s="4">
        <f>+Temperatures!E1799</f>
        <v>21</v>
      </c>
      <c r="P17" s="4">
        <f t="shared" si="6"/>
        <v>3</v>
      </c>
      <c r="Q17" s="25">
        <f t="shared" si="7"/>
        <v>0.1429</v>
      </c>
      <c r="R17" s="19">
        <f>+Temperatures!D1830</f>
        <v>31</v>
      </c>
      <c r="S17" s="4">
        <f>+Temperatures!E1830</f>
        <v>31</v>
      </c>
      <c r="T17" s="4">
        <f t="shared" si="8"/>
        <v>0</v>
      </c>
      <c r="U17" s="25">
        <f t="shared" si="9"/>
        <v>0</v>
      </c>
      <c r="V17" s="19">
        <f>+Temperatures!D1858</f>
        <v>50</v>
      </c>
      <c r="W17" s="4">
        <f>+Temperatures!E1858</f>
        <v>50</v>
      </c>
      <c r="X17" s="4">
        <f t="shared" si="10"/>
        <v>0</v>
      </c>
      <c r="Y17" s="25">
        <f t="shared" si="11"/>
        <v>0</v>
      </c>
      <c r="Z17" s="14">
        <f>+Temperatures!D1889</f>
        <v>49</v>
      </c>
      <c r="AA17" s="4">
        <f>+Temperatures!E1889</f>
        <v>45</v>
      </c>
      <c r="AB17" s="4">
        <f t="shared" si="12"/>
        <v>4</v>
      </c>
      <c r="AC17" s="28">
        <f t="shared" si="13"/>
        <v>8.8900000000000007E-2</v>
      </c>
    </row>
    <row r="18" spans="1:29" x14ac:dyDescent="0.2">
      <c r="A18" s="11">
        <v>11</v>
      </c>
      <c r="B18" s="19">
        <f>+Temperatures!D1708</f>
        <v>58</v>
      </c>
      <c r="C18" s="4">
        <f>+Temperatures!E1708</f>
        <v>58</v>
      </c>
      <c r="D18" s="4">
        <f t="shared" si="0"/>
        <v>0</v>
      </c>
      <c r="E18" s="25">
        <f t="shared" si="1"/>
        <v>0</v>
      </c>
      <c r="F18" s="19">
        <f>+Temperatures!D1739</f>
        <v>49</v>
      </c>
      <c r="G18" s="4">
        <f>+Temperatures!E1739</f>
        <v>50</v>
      </c>
      <c r="H18" s="4">
        <f t="shared" si="2"/>
        <v>-1</v>
      </c>
      <c r="I18" s="25">
        <f t="shared" si="3"/>
        <v>-0.02</v>
      </c>
      <c r="J18" s="19">
        <f>+Temperatures!D1769</f>
        <v>30</v>
      </c>
      <c r="K18" s="4">
        <f>+Temperatures!E1769</f>
        <v>29</v>
      </c>
      <c r="L18" s="4">
        <f t="shared" si="4"/>
        <v>1</v>
      </c>
      <c r="M18" s="25">
        <f t="shared" si="5"/>
        <v>3.4500000000000003E-2</v>
      </c>
      <c r="N18" s="19">
        <f>+Temperatures!D1800</f>
        <v>24</v>
      </c>
      <c r="O18" s="4">
        <f>+Temperatures!E1800</f>
        <v>26</v>
      </c>
      <c r="P18" s="4">
        <f t="shared" si="6"/>
        <v>-2</v>
      </c>
      <c r="Q18" s="25">
        <f t="shared" si="7"/>
        <v>-7.6899999999999996E-2</v>
      </c>
      <c r="R18" s="19">
        <f>+Temperatures!D1831</f>
        <v>31</v>
      </c>
      <c r="S18" s="4">
        <f>+Temperatures!E1831</f>
        <v>31</v>
      </c>
      <c r="T18" s="4">
        <f t="shared" si="8"/>
        <v>0</v>
      </c>
      <c r="U18" s="25">
        <f t="shared" si="9"/>
        <v>0</v>
      </c>
      <c r="V18" s="19">
        <f>+Temperatures!D1859</f>
        <v>50</v>
      </c>
      <c r="W18" s="4">
        <f>+Temperatures!E1859</f>
        <v>53</v>
      </c>
      <c r="X18" s="4">
        <f t="shared" si="10"/>
        <v>-3</v>
      </c>
      <c r="Y18" s="25">
        <f t="shared" si="11"/>
        <v>-5.6599999999999998E-2</v>
      </c>
      <c r="Z18" s="14">
        <f>+Temperatures!D1890</f>
        <v>43</v>
      </c>
      <c r="AA18" s="4">
        <f>+Temperatures!E1890</f>
        <v>39</v>
      </c>
      <c r="AB18" s="4">
        <f t="shared" si="12"/>
        <v>4</v>
      </c>
      <c r="AC18" s="28">
        <f t="shared" si="13"/>
        <v>0.1026</v>
      </c>
    </row>
    <row r="19" spans="1:29" x14ac:dyDescent="0.2">
      <c r="A19" s="11">
        <v>12</v>
      </c>
      <c r="B19" s="19">
        <f>+Temperatures!D1709</f>
        <v>64</v>
      </c>
      <c r="C19" s="4">
        <f>+Temperatures!E1709</f>
        <v>64</v>
      </c>
      <c r="D19" s="4">
        <f t="shared" si="0"/>
        <v>0</v>
      </c>
      <c r="E19" s="25">
        <f t="shared" si="1"/>
        <v>0</v>
      </c>
      <c r="F19" s="19">
        <f>+Temperatures!D1740</f>
        <v>41</v>
      </c>
      <c r="G19" s="4">
        <f>+Temperatures!E1740</f>
        <v>43</v>
      </c>
      <c r="H19" s="4">
        <f t="shared" si="2"/>
        <v>-2</v>
      </c>
      <c r="I19" s="25">
        <f t="shared" si="3"/>
        <v>-4.65E-2</v>
      </c>
      <c r="J19" s="19">
        <f>+Temperatures!D1770</f>
        <v>25</v>
      </c>
      <c r="K19" s="4">
        <f>+Temperatures!E1770</f>
        <v>23</v>
      </c>
      <c r="L19" s="4">
        <f t="shared" si="4"/>
        <v>2</v>
      </c>
      <c r="M19" s="25">
        <f t="shared" si="5"/>
        <v>8.6999999999999994E-2</v>
      </c>
      <c r="N19" s="19">
        <f>+Temperatures!D1801</f>
        <v>30</v>
      </c>
      <c r="O19" s="4">
        <f>+Temperatures!E1801</f>
        <v>33</v>
      </c>
      <c r="P19" s="4">
        <f t="shared" si="6"/>
        <v>-3</v>
      </c>
      <c r="Q19" s="25">
        <f t="shared" si="7"/>
        <v>-9.0899999999999995E-2</v>
      </c>
      <c r="R19" s="19">
        <f>+Temperatures!D1832</f>
        <v>40</v>
      </c>
      <c r="S19" s="4">
        <f>+Temperatures!E1832</f>
        <v>38</v>
      </c>
      <c r="T19" s="4">
        <f t="shared" si="8"/>
        <v>2</v>
      </c>
      <c r="U19" s="25">
        <f t="shared" si="9"/>
        <v>5.2600000000000001E-2</v>
      </c>
      <c r="V19" s="19">
        <f>+Temperatures!D1860</f>
        <v>55</v>
      </c>
      <c r="W19" s="4">
        <f>+Temperatures!E1860</f>
        <v>52</v>
      </c>
      <c r="X19" s="4">
        <f t="shared" si="10"/>
        <v>3</v>
      </c>
      <c r="Y19" s="25">
        <f t="shared" si="11"/>
        <v>5.7700000000000001E-2</v>
      </c>
      <c r="Z19" s="14">
        <f>+Temperatures!D1891</f>
        <v>43</v>
      </c>
      <c r="AA19" s="4">
        <f>+Temperatures!E1891</f>
        <v>41</v>
      </c>
      <c r="AB19" s="4">
        <f t="shared" si="12"/>
        <v>2</v>
      </c>
      <c r="AC19" s="28">
        <f t="shared" si="13"/>
        <v>4.8800000000000003E-2</v>
      </c>
    </row>
    <row r="20" spans="1:29" x14ac:dyDescent="0.2">
      <c r="A20" s="11">
        <v>13</v>
      </c>
      <c r="B20" s="19">
        <f>+Temperatures!D1710</f>
        <v>61</v>
      </c>
      <c r="C20" s="4">
        <f>+Temperatures!E1710</f>
        <v>62</v>
      </c>
      <c r="D20" s="4">
        <f t="shared" si="0"/>
        <v>-1</v>
      </c>
      <c r="E20" s="25">
        <f t="shared" si="1"/>
        <v>-1.61E-2</v>
      </c>
      <c r="F20" s="19">
        <f>+Temperatures!D1741</f>
        <v>48</v>
      </c>
      <c r="G20" s="4">
        <f>+Temperatures!E1741</f>
        <v>51</v>
      </c>
      <c r="H20" s="4">
        <f t="shared" si="2"/>
        <v>-3</v>
      </c>
      <c r="I20" s="25">
        <f t="shared" si="3"/>
        <v>-5.8799999999999998E-2</v>
      </c>
      <c r="J20" s="19">
        <f>+Temperatures!D1771</f>
        <v>28</v>
      </c>
      <c r="K20" s="4">
        <f>+Temperatures!E1771</f>
        <v>26</v>
      </c>
      <c r="L20" s="4">
        <f t="shared" si="4"/>
        <v>2</v>
      </c>
      <c r="M20" s="25">
        <f t="shared" si="5"/>
        <v>7.6899999999999996E-2</v>
      </c>
      <c r="N20" s="19">
        <f>+Temperatures!D1802</f>
        <v>18</v>
      </c>
      <c r="O20" s="4">
        <f>+Temperatures!E1802</f>
        <v>20</v>
      </c>
      <c r="P20" s="4">
        <f t="shared" si="6"/>
        <v>-2</v>
      </c>
      <c r="Q20" s="25">
        <f t="shared" si="7"/>
        <v>-0.1</v>
      </c>
      <c r="R20" s="19">
        <f>+Temperatures!D1833</f>
        <v>27</v>
      </c>
      <c r="S20" s="4">
        <f>+Temperatures!E1833</f>
        <v>25</v>
      </c>
      <c r="T20" s="4">
        <f t="shared" si="8"/>
        <v>2</v>
      </c>
      <c r="U20" s="25">
        <f t="shared" si="9"/>
        <v>0.08</v>
      </c>
      <c r="V20" s="19">
        <f>+Temperatures!D1861</f>
        <v>58</v>
      </c>
      <c r="W20" s="4">
        <f>+Temperatures!E1861</f>
        <v>57</v>
      </c>
      <c r="X20" s="4">
        <f t="shared" si="10"/>
        <v>1</v>
      </c>
      <c r="Y20" s="25">
        <f t="shared" si="11"/>
        <v>1.7500000000000002E-2</v>
      </c>
      <c r="Z20" s="14">
        <f>+Temperatures!D1892</f>
        <v>51</v>
      </c>
      <c r="AA20" s="4">
        <f>+Temperatures!E1892</f>
        <v>56</v>
      </c>
      <c r="AB20" s="4">
        <f t="shared" si="12"/>
        <v>-5</v>
      </c>
      <c r="AC20" s="28">
        <f t="shared" si="13"/>
        <v>-8.9300000000000004E-2</v>
      </c>
    </row>
    <row r="21" spans="1:29" x14ac:dyDescent="0.2">
      <c r="A21" s="11">
        <v>14</v>
      </c>
      <c r="B21" s="19">
        <f>+Temperatures!D1711</f>
        <v>47</v>
      </c>
      <c r="C21" s="4">
        <f>+Temperatures!E1711</f>
        <v>48</v>
      </c>
      <c r="D21" s="4">
        <f t="shared" si="0"/>
        <v>-1</v>
      </c>
      <c r="E21" s="25">
        <f t="shared" si="1"/>
        <v>-2.0799999999999999E-2</v>
      </c>
      <c r="F21" s="19">
        <f>+Temperatures!D1742</f>
        <v>47</v>
      </c>
      <c r="G21" s="4">
        <f>+Temperatures!E1742</f>
        <v>50</v>
      </c>
      <c r="H21" s="4">
        <f t="shared" si="2"/>
        <v>-3</v>
      </c>
      <c r="I21" s="25">
        <f t="shared" si="3"/>
        <v>-0.06</v>
      </c>
      <c r="J21" s="19">
        <f>+Temperatures!D1772</f>
        <v>38</v>
      </c>
      <c r="K21" s="4">
        <f>+Temperatures!E1772</f>
        <v>39</v>
      </c>
      <c r="L21" s="4">
        <f t="shared" si="4"/>
        <v>-1</v>
      </c>
      <c r="M21" s="25">
        <f t="shared" si="5"/>
        <v>-2.5600000000000001E-2</v>
      </c>
      <c r="N21" s="19">
        <f>+Temperatures!D1803</f>
        <v>14</v>
      </c>
      <c r="O21" s="4">
        <f>+Temperatures!E1803</f>
        <v>13</v>
      </c>
      <c r="P21" s="4">
        <f t="shared" si="6"/>
        <v>1</v>
      </c>
      <c r="Q21" s="25">
        <f t="shared" si="7"/>
        <v>7.6899999999999996E-2</v>
      </c>
      <c r="R21" s="19">
        <f>+Temperatures!D1834</f>
        <v>31</v>
      </c>
      <c r="S21" s="4">
        <f>+Temperatures!E1834</f>
        <v>30</v>
      </c>
      <c r="T21" s="4">
        <f t="shared" si="8"/>
        <v>1</v>
      </c>
      <c r="U21" s="25">
        <f t="shared" si="9"/>
        <v>3.3300000000000003E-2</v>
      </c>
      <c r="V21" s="19">
        <f>+Temperatures!D1862</f>
        <v>66</v>
      </c>
      <c r="W21" s="4">
        <f>+Temperatures!E1862</f>
        <v>69</v>
      </c>
      <c r="X21" s="4">
        <f t="shared" si="10"/>
        <v>-3</v>
      </c>
      <c r="Y21" s="25">
        <f t="shared" si="11"/>
        <v>-4.3499999999999997E-2</v>
      </c>
      <c r="Z21" s="14">
        <f>+Temperatures!D1893</f>
        <v>58</v>
      </c>
      <c r="AA21" s="4">
        <f>+Temperatures!E1893</f>
        <v>63</v>
      </c>
      <c r="AB21" s="4">
        <f t="shared" si="12"/>
        <v>-5</v>
      </c>
      <c r="AC21" s="28">
        <f t="shared" si="13"/>
        <v>-7.9399999999999998E-2</v>
      </c>
    </row>
    <row r="22" spans="1:29" x14ac:dyDescent="0.2">
      <c r="A22" s="11">
        <v>15</v>
      </c>
      <c r="B22" s="19">
        <f>+Temperatures!D1712</f>
        <v>44</v>
      </c>
      <c r="C22" s="4">
        <f>+Temperatures!E1712</f>
        <v>43</v>
      </c>
      <c r="D22" s="4">
        <f t="shared" si="0"/>
        <v>1</v>
      </c>
      <c r="E22" s="25">
        <f t="shared" si="1"/>
        <v>2.3300000000000001E-2</v>
      </c>
      <c r="F22" s="19">
        <f>+Temperatures!D1743</f>
        <v>49</v>
      </c>
      <c r="G22" s="4">
        <f>+Temperatures!E1743</f>
        <v>50</v>
      </c>
      <c r="H22" s="4">
        <f t="shared" si="2"/>
        <v>-1</v>
      </c>
      <c r="I22" s="25">
        <f t="shared" si="3"/>
        <v>-0.02</v>
      </c>
      <c r="J22" s="19">
        <f>+Temperatures!D1773</f>
        <v>43</v>
      </c>
      <c r="K22" s="4">
        <f>+Temperatures!E1773</f>
        <v>46</v>
      </c>
      <c r="L22" s="4">
        <f t="shared" si="4"/>
        <v>-3</v>
      </c>
      <c r="M22" s="25">
        <f t="shared" si="5"/>
        <v>-6.5199999999999994E-2</v>
      </c>
      <c r="N22" s="19">
        <f>+Temperatures!D1804</f>
        <v>15</v>
      </c>
      <c r="O22" s="4">
        <f>+Temperatures!E1804</f>
        <v>17</v>
      </c>
      <c r="P22" s="4">
        <f t="shared" si="6"/>
        <v>-2</v>
      </c>
      <c r="Q22" s="25">
        <f t="shared" si="7"/>
        <v>-0.1176</v>
      </c>
      <c r="R22" s="19">
        <f>+Temperatures!D1835</f>
        <v>42</v>
      </c>
      <c r="S22" s="4">
        <f>+Temperatures!E1835</f>
        <v>40</v>
      </c>
      <c r="T22" s="4">
        <f t="shared" si="8"/>
        <v>2</v>
      </c>
      <c r="U22" s="25">
        <f t="shared" si="9"/>
        <v>0.05</v>
      </c>
      <c r="V22" s="19">
        <f>+Temperatures!D1863</f>
        <v>64</v>
      </c>
      <c r="W22" s="4">
        <f>+Temperatures!E1863</f>
        <v>64</v>
      </c>
      <c r="X22" s="4">
        <f t="shared" si="10"/>
        <v>0</v>
      </c>
      <c r="Y22" s="25">
        <f t="shared" si="11"/>
        <v>0</v>
      </c>
      <c r="Z22" s="14">
        <f>+Temperatures!D1894</f>
        <v>45</v>
      </c>
      <c r="AA22" s="4">
        <f>+Temperatures!E1894</f>
        <v>46</v>
      </c>
      <c r="AB22" s="4">
        <f t="shared" si="12"/>
        <v>-1</v>
      </c>
      <c r="AC22" s="28">
        <f t="shared" si="13"/>
        <v>-2.1700000000000001E-2</v>
      </c>
    </row>
    <row r="23" spans="1:29" x14ac:dyDescent="0.2">
      <c r="A23" s="11">
        <v>16</v>
      </c>
      <c r="B23" s="19">
        <f>+Temperatures!D1713</f>
        <v>44</v>
      </c>
      <c r="C23" s="4">
        <f>+Temperatures!E1713</f>
        <v>42</v>
      </c>
      <c r="D23" s="4">
        <f t="shared" si="0"/>
        <v>2</v>
      </c>
      <c r="E23" s="25">
        <f t="shared" si="1"/>
        <v>4.7600000000000003E-2</v>
      </c>
      <c r="F23" s="19">
        <f>+Temperatures!D1744</f>
        <v>45</v>
      </c>
      <c r="G23" s="4">
        <f>+Temperatures!E1744</f>
        <v>45</v>
      </c>
      <c r="H23" s="4">
        <f t="shared" si="2"/>
        <v>0</v>
      </c>
      <c r="I23" s="25">
        <f t="shared" si="3"/>
        <v>0</v>
      </c>
      <c r="J23" s="19">
        <f>+Temperatures!D1774</f>
        <v>50</v>
      </c>
      <c r="K23" s="4">
        <f>+Temperatures!E1774</f>
        <v>51</v>
      </c>
      <c r="L23" s="4">
        <f t="shared" si="4"/>
        <v>-1</v>
      </c>
      <c r="M23" s="25">
        <f t="shared" si="5"/>
        <v>-1.9599999999999999E-2</v>
      </c>
      <c r="N23" s="19">
        <f>+Temperatures!D1805</f>
        <v>29</v>
      </c>
      <c r="O23" s="4">
        <f>+Temperatures!E1805</f>
        <v>30</v>
      </c>
      <c r="P23" s="4">
        <f t="shared" si="6"/>
        <v>-1</v>
      </c>
      <c r="Q23" s="25">
        <f t="shared" si="7"/>
        <v>-3.3300000000000003E-2</v>
      </c>
      <c r="R23" s="19">
        <f>+Temperatures!D1836</f>
        <v>29</v>
      </c>
      <c r="S23" s="4">
        <f>+Temperatures!E1836</f>
        <v>27</v>
      </c>
      <c r="T23" s="4">
        <f t="shared" si="8"/>
        <v>2</v>
      </c>
      <c r="U23" s="25">
        <f t="shared" si="9"/>
        <v>7.4099999999999999E-2</v>
      </c>
      <c r="V23" s="19">
        <f>+Temperatures!D1864</f>
        <v>48</v>
      </c>
      <c r="W23" s="4">
        <f>+Temperatures!E1864</f>
        <v>48</v>
      </c>
      <c r="X23" s="4">
        <f t="shared" si="10"/>
        <v>0</v>
      </c>
      <c r="Y23" s="25">
        <f t="shared" si="11"/>
        <v>0</v>
      </c>
      <c r="Z23" s="14">
        <f>+Temperatures!D1895</f>
        <v>43</v>
      </c>
      <c r="AA23" s="4">
        <f>+Temperatures!E1895</f>
        <v>44</v>
      </c>
      <c r="AB23" s="4">
        <f t="shared" si="12"/>
        <v>-1</v>
      </c>
      <c r="AC23" s="28">
        <f t="shared" si="13"/>
        <v>-2.2700000000000001E-2</v>
      </c>
    </row>
    <row r="24" spans="1:29" x14ac:dyDescent="0.2">
      <c r="A24" s="11">
        <v>17</v>
      </c>
      <c r="B24" s="19">
        <f>+Temperatures!D1714</f>
        <v>47</v>
      </c>
      <c r="C24" s="4">
        <f>+Temperatures!E1714</f>
        <v>46</v>
      </c>
      <c r="D24" s="4">
        <f t="shared" si="0"/>
        <v>1</v>
      </c>
      <c r="E24" s="25">
        <f t="shared" si="1"/>
        <v>2.1700000000000001E-2</v>
      </c>
      <c r="F24" s="19">
        <f>+Temperatures!D1745</f>
        <v>51</v>
      </c>
      <c r="G24" s="4">
        <f>+Temperatures!E1745</f>
        <v>50</v>
      </c>
      <c r="H24" s="4">
        <f t="shared" si="2"/>
        <v>1</v>
      </c>
      <c r="I24" s="25">
        <f t="shared" si="3"/>
        <v>0.02</v>
      </c>
      <c r="J24" s="19">
        <f>+Temperatures!D1775</f>
        <v>40</v>
      </c>
      <c r="K24" s="4">
        <f>+Temperatures!E1775</f>
        <v>41</v>
      </c>
      <c r="L24" s="4">
        <f t="shared" si="4"/>
        <v>-1</v>
      </c>
      <c r="M24" s="25">
        <f t="shared" si="5"/>
        <v>-2.4400000000000002E-2</v>
      </c>
      <c r="N24" s="19">
        <f>+Temperatures!D1806</f>
        <v>35</v>
      </c>
      <c r="O24" s="4">
        <f>+Temperatures!E1806</f>
        <v>37</v>
      </c>
      <c r="P24" s="4">
        <f t="shared" si="6"/>
        <v>-2</v>
      </c>
      <c r="Q24" s="25">
        <f t="shared" si="7"/>
        <v>-5.4100000000000002E-2</v>
      </c>
      <c r="R24" s="19">
        <f>+Temperatures!D1837</f>
        <v>17</v>
      </c>
      <c r="S24" s="4">
        <f>+Temperatures!E1837</f>
        <v>16</v>
      </c>
      <c r="T24" s="4">
        <f t="shared" si="8"/>
        <v>1</v>
      </c>
      <c r="U24" s="25">
        <f t="shared" si="9"/>
        <v>6.25E-2</v>
      </c>
      <c r="V24" s="19">
        <f>+Temperatures!D1865</f>
        <v>41</v>
      </c>
      <c r="W24" s="4">
        <f>+Temperatures!E1865</f>
        <v>37</v>
      </c>
      <c r="X24" s="4">
        <f t="shared" si="10"/>
        <v>4</v>
      </c>
      <c r="Y24" s="25">
        <f t="shared" si="11"/>
        <v>0.1081</v>
      </c>
      <c r="Z24" s="14">
        <f>+Temperatures!D1896</f>
        <v>55</v>
      </c>
      <c r="AA24" s="4">
        <f>+Temperatures!E1896</f>
        <v>57</v>
      </c>
      <c r="AB24" s="4">
        <f t="shared" si="12"/>
        <v>-2</v>
      </c>
      <c r="AC24" s="28">
        <f t="shared" si="13"/>
        <v>-3.5099999999999999E-2</v>
      </c>
    </row>
    <row r="25" spans="1:29" x14ac:dyDescent="0.2">
      <c r="A25" s="11">
        <v>18</v>
      </c>
      <c r="B25" s="19">
        <f>+Temperatures!D1715</f>
        <v>51</v>
      </c>
      <c r="C25" s="4">
        <f>+Temperatures!E1715</f>
        <v>50</v>
      </c>
      <c r="D25" s="4">
        <f t="shared" si="0"/>
        <v>1</v>
      </c>
      <c r="E25" s="25">
        <f t="shared" si="1"/>
        <v>0.02</v>
      </c>
      <c r="F25" s="19">
        <f>+Temperatures!D1746</f>
        <v>54</v>
      </c>
      <c r="G25" s="4">
        <f>+Temperatures!E1746</f>
        <v>58</v>
      </c>
      <c r="H25" s="4">
        <f t="shared" si="2"/>
        <v>-4</v>
      </c>
      <c r="I25" s="25">
        <f t="shared" si="3"/>
        <v>-6.9000000000000006E-2</v>
      </c>
      <c r="J25" s="19">
        <f>+Temperatures!D1776</f>
        <v>37</v>
      </c>
      <c r="K25" s="4">
        <f>+Temperatures!E1776</f>
        <v>37</v>
      </c>
      <c r="L25" s="4">
        <f t="shared" si="4"/>
        <v>0</v>
      </c>
      <c r="M25" s="25">
        <f t="shared" si="5"/>
        <v>0</v>
      </c>
      <c r="N25" s="19">
        <f>+Temperatures!D1807</f>
        <v>30</v>
      </c>
      <c r="O25" s="4">
        <f>+Temperatures!E1807</f>
        <v>32</v>
      </c>
      <c r="P25" s="4">
        <f t="shared" si="6"/>
        <v>-2</v>
      </c>
      <c r="Q25" s="25">
        <f t="shared" si="7"/>
        <v>-6.25E-2</v>
      </c>
      <c r="R25" s="19">
        <f>+Temperatures!D1838</f>
        <v>15</v>
      </c>
      <c r="S25" s="4">
        <f>+Temperatures!E1838</f>
        <v>15</v>
      </c>
      <c r="T25" s="4">
        <f t="shared" si="8"/>
        <v>0</v>
      </c>
      <c r="U25" s="25">
        <f t="shared" si="9"/>
        <v>0</v>
      </c>
      <c r="V25" s="19">
        <f>+Temperatures!D1866</f>
        <v>56</v>
      </c>
      <c r="W25" s="4">
        <f>+Temperatures!E1866</f>
        <v>59</v>
      </c>
      <c r="X25" s="4">
        <f t="shared" si="10"/>
        <v>-3</v>
      </c>
      <c r="Y25" s="25">
        <f t="shared" si="11"/>
        <v>-5.0799999999999998E-2</v>
      </c>
      <c r="Z25" s="14">
        <f>+Temperatures!D1897</f>
        <v>70</v>
      </c>
      <c r="AA25" s="4">
        <f>+Temperatures!E1897</f>
        <v>77</v>
      </c>
      <c r="AB25" s="4">
        <f t="shared" si="12"/>
        <v>-7</v>
      </c>
      <c r="AC25" s="28">
        <f t="shared" si="13"/>
        <v>-9.0899999999999995E-2</v>
      </c>
    </row>
    <row r="26" spans="1:29" x14ac:dyDescent="0.2">
      <c r="A26" s="11">
        <v>19</v>
      </c>
      <c r="B26" s="19">
        <f>+Temperatures!D1716</f>
        <v>55</v>
      </c>
      <c r="C26" s="4">
        <f>+Temperatures!E1716</f>
        <v>53</v>
      </c>
      <c r="D26" s="4">
        <f t="shared" si="0"/>
        <v>2</v>
      </c>
      <c r="E26" s="25">
        <f t="shared" si="1"/>
        <v>3.7699999999999997E-2</v>
      </c>
      <c r="F26" s="19">
        <f>+Temperatures!D1747</f>
        <v>57</v>
      </c>
      <c r="G26" s="4">
        <f>+Temperatures!E1747</f>
        <v>58</v>
      </c>
      <c r="H26" s="4">
        <f t="shared" si="2"/>
        <v>-1</v>
      </c>
      <c r="I26" s="25">
        <f t="shared" si="3"/>
        <v>-1.72E-2</v>
      </c>
      <c r="J26" s="19">
        <f>+Temperatures!D1777</f>
        <v>34</v>
      </c>
      <c r="K26" s="4">
        <f>+Temperatures!E1777</f>
        <v>36</v>
      </c>
      <c r="L26" s="4">
        <f t="shared" si="4"/>
        <v>-2</v>
      </c>
      <c r="M26" s="25">
        <f t="shared" si="5"/>
        <v>-5.5599999999999997E-2</v>
      </c>
      <c r="N26" s="19">
        <f>+Temperatures!D1808</f>
        <v>17</v>
      </c>
      <c r="O26" s="4">
        <f>+Temperatures!E1808</f>
        <v>18</v>
      </c>
      <c r="P26" s="4">
        <f t="shared" si="6"/>
        <v>-1</v>
      </c>
      <c r="Q26" s="25">
        <f t="shared" si="7"/>
        <v>-5.5599999999999997E-2</v>
      </c>
      <c r="R26" s="19">
        <f>+Temperatures!D1839</f>
        <v>18</v>
      </c>
      <c r="S26" s="4">
        <f>+Temperatures!E1839</f>
        <v>18</v>
      </c>
      <c r="T26" s="4">
        <f t="shared" si="8"/>
        <v>0</v>
      </c>
      <c r="U26" s="25">
        <f t="shared" si="9"/>
        <v>0</v>
      </c>
      <c r="V26" s="19">
        <f>+Temperatures!D1867</f>
        <v>63</v>
      </c>
      <c r="W26" s="4">
        <f>+Temperatures!E1867</f>
        <v>65</v>
      </c>
      <c r="X26" s="4">
        <f t="shared" si="10"/>
        <v>-2</v>
      </c>
      <c r="Y26" s="25">
        <f t="shared" si="11"/>
        <v>-3.0800000000000001E-2</v>
      </c>
      <c r="Z26" s="14">
        <f>+Temperatures!D1898</f>
        <v>62</v>
      </c>
      <c r="AA26" s="4">
        <f>+Temperatures!E1898</f>
        <v>67</v>
      </c>
      <c r="AB26" s="4">
        <f t="shared" si="12"/>
        <v>-5</v>
      </c>
      <c r="AC26" s="28">
        <f t="shared" si="13"/>
        <v>-7.46E-2</v>
      </c>
    </row>
    <row r="27" spans="1:29" x14ac:dyDescent="0.2">
      <c r="A27" s="11">
        <v>20</v>
      </c>
      <c r="B27" s="19">
        <f>+Temperatures!D1717</f>
        <v>57</v>
      </c>
      <c r="C27" s="4">
        <f>+Temperatures!E1717</f>
        <v>55</v>
      </c>
      <c r="D27" s="4">
        <f t="shared" si="0"/>
        <v>2</v>
      </c>
      <c r="E27" s="25">
        <f t="shared" si="1"/>
        <v>3.6400000000000002E-2</v>
      </c>
      <c r="F27" s="19">
        <f>+Temperatures!D1748</f>
        <v>44</v>
      </c>
      <c r="G27" s="4">
        <f>+Temperatures!E1748</f>
        <v>44</v>
      </c>
      <c r="H27" s="4">
        <f t="shared" si="2"/>
        <v>0</v>
      </c>
      <c r="I27" s="25">
        <f t="shared" si="3"/>
        <v>0</v>
      </c>
      <c r="J27" s="19">
        <f>+Temperatures!D1778</f>
        <v>34</v>
      </c>
      <c r="K27" s="4">
        <f>+Temperatures!E1778</f>
        <v>34</v>
      </c>
      <c r="L27" s="4">
        <f t="shared" si="4"/>
        <v>0</v>
      </c>
      <c r="M27" s="25">
        <f t="shared" si="5"/>
        <v>0</v>
      </c>
      <c r="N27" s="19">
        <f>+Temperatures!D1809</f>
        <v>7</v>
      </c>
      <c r="O27" s="4">
        <f>+Temperatures!E1809</f>
        <v>5</v>
      </c>
      <c r="P27" s="4">
        <f t="shared" si="6"/>
        <v>2</v>
      </c>
      <c r="Q27" s="25">
        <f t="shared" si="7"/>
        <v>0.4</v>
      </c>
      <c r="R27" s="19">
        <f>+Temperatures!D1840</f>
        <v>20</v>
      </c>
      <c r="S27" s="4">
        <f>+Temperatures!E1840</f>
        <v>20</v>
      </c>
      <c r="T27" s="4">
        <f t="shared" si="8"/>
        <v>0</v>
      </c>
      <c r="U27" s="25">
        <f t="shared" si="9"/>
        <v>0</v>
      </c>
      <c r="V27" s="19">
        <f>+Temperatures!D1868</f>
        <v>41</v>
      </c>
      <c r="W27" s="4">
        <f>+Temperatures!E1868</f>
        <v>39</v>
      </c>
      <c r="X27" s="4">
        <f t="shared" si="10"/>
        <v>2</v>
      </c>
      <c r="Y27" s="25">
        <f t="shared" si="11"/>
        <v>5.1299999999999998E-2</v>
      </c>
      <c r="Z27" s="14">
        <f>+Temperatures!D1899</f>
        <v>62</v>
      </c>
      <c r="AA27" s="4">
        <f>+Temperatures!E1899</f>
        <v>65</v>
      </c>
      <c r="AB27" s="4">
        <f t="shared" si="12"/>
        <v>-3</v>
      </c>
      <c r="AC27" s="28">
        <f t="shared" si="13"/>
        <v>-4.6199999999999998E-2</v>
      </c>
    </row>
    <row r="28" spans="1:29" x14ac:dyDescent="0.2">
      <c r="A28" s="11">
        <v>21</v>
      </c>
      <c r="B28" s="19">
        <f>+Temperatures!D1718</f>
        <v>60</v>
      </c>
      <c r="C28" s="4">
        <f>+Temperatures!E1718</f>
        <v>59</v>
      </c>
      <c r="D28" s="4">
        <f t="shared" si="0"/>
        <v>1</v>
      </c>
      <c r="E28" s="25">
        <f t="shared" si="1"/>
        <v>1.6899999999999998E-2</v>
      </c>
      <c r="F28" s="19">
        <f>+Temperatures!D1749</f>
        <v>34</v>
      </c>
      <c r="G28" s="4">
        <f>+Temperatures!E1749</f>
        <v>34</v>
      </c>
      <c r="H28" s="4">
        <f t="shared" si="2"/>
        <v>0</v>
      </c>
      <c r="I28" s="25">
        <f t="shared" si="3"/>
        <v>0</v>
      </c>
      <c r="J28" s="19">
        <f>+Temperatures!D1779</f>
        <v>24</v>
      </c>
      <c r="K28" s="4">
        <f>+Temperatures!E1779</f>
        <v>24</v>
      </c>
      <c r="L28" s="4">
        <f t="shared" si="4"/>
        <v>0</v>
      </c>
      <c r="M28" s="25">
        <f t="shared" si="5"/>
        <v>0</v>
      </c>
      <c r="N28" s="19">
        <f>+Temperatures!D1810</f>
        <v>3</v>
      </c>
      <c r="O28" s="4">
        <f>+Temperatures!E1810</f>
        <v>4</v>
      </c>
      <c r="P28" s="4">
        <f t="shared" si="6"/>
        <v>-1</v>
      </c>
      <c r="Q28" s="25">
        <f t="shared" si="7"/>
        <v>-0.25</v>
      </c>
      <c r="R28" s="19">
        <f>+Temperatures!D1841</f>
        <v>23</v>
      </c>
      <c r="S28" s="4">
        <f>+Temperatures!E1841</f>
        <v>23</v>
      </c>
      <c r="T28" s="4">
        <f t="shared" si="8"/>
        <v>0</v>
      </c>
      <c r="U28" s="25">
        <f t="shared" si="9"/>
        <v>0</v>
      </c>
      <c r="V28" s="19">
        <f>+Temperatures!D1869</f>
        <v>47</v>
      </c>
      <c r="W28" s="4">
        <f>+Temperatures!E1869</f>
        <v>47</v>
      </c>
      <c r="X28" s="4">
        <f t="shared" si="10"/>
        <v>0</v>
      </c>
      <c r="Y28" s="25">
        <f t="shared" si="11"/>
        <v>0</v>
      </c>
      <c r="Z28" s="14">
        <f>+Temperatures!D1900</f>
        <v>63</v>
      </c>
      <c r="AA28" s="4">
        <f>+Temperatures!E1900</f>
        <v>63</v>
      </c>
      <c r="AB28" s="4">
        <f t="shared" si="12"/>
        <v>0</v>
      </c>
      <c r="AC28" s="28">
        <f t="shared" si="13"/>
        <v>0</v>
      </c>
    </row>
    <row r="29" spans="1:29" x14ac:dyDescent="0.2">
      <c r="A29" s="11">
        <v>22</v>
      </c>
      <c r="B29" s="19">
        <f>+Temperatures!D1719</f>
        <v>64</v>
      </c>
      <c r="C29" s="4">
        <f>+Temperatures!E1719</f>
        <v>63</v>
      </c>
      <c r="D29" s="4">
        <f t="shared" si="0"/>
        <v>1</v>
      </c>
      <c r="E29" s="25">
        <f t="shared" si="1"/>
        <v>1.5900000000000001E-2</v>
      </c>
      <c r="F29" s="19">
        <f>+Temperatures!D1750</f>
        <v>43</v>
      </c>
      <c r="G29" s="4">
        <f>+Temperatures!E1750</f>
        <v>43</v>
      </c>
      <c r="H29" s="4">
        <f t="shared" si="2"/>
        <v>0</v>
      </c>
      <c r="I29" s="25">
        <f t="shared" si="3"/>
        <v>0</v>
      </c>
      <c r="J29" s="19">
        <f>+Temperatures!D1780</f>
        <v>25</v>
      </c>
      <c r="K29" s="4">
        <f>+Temperatures!E1780</f>
        <v>23</v>
      </c>
      <c r="L29" s="4">
        <f t="shared" si="4"/>
        <v>2</v>
      </c>
      <c r="M29" s="25">
        <f t="shared" si="5"/>
        <v>8.6999999999999994E-2</v>
      </c>
      <c r="N29" s="19">
        <f>+Temperatures!D1811</f>
        <v>12</v>
      </c>
      <c r="O29" s="4">
        <f>+Temperatures!E1811</f>
        <v>13</v>
      </c>
      <c r="P29" s="4">
        <f t="shared" si="6"/>
        <v>-1</v>
      </c>
      <c r="Q29" s="25">
        <f t="shared" si="7"/>
        <v>-7.6899999999999996E-2</v>
      </c>
      <c r="R29" s="19">
        <f>+Temperatures!D1842</f>
        <v>28</v>
      </c>
      <c r="S29" s="4">
        <f>+Temperatures!E1842</f>
        <v>27</v>
      </c>
      <c r="T29" s="4">
        <f t="shared" si="8"/>
        <v>1</v>
      </c>
      <c r="U29" s="25">
        <f t="shared" si="9"/>
        <v>3.6999999999999998E-2</v>
      </c>
      <c r="V29" s="19">
        <f>+Temperatures!D1870</f>
        <v>40</v>
      </c>
      <c r="W29" s="4">
        <f>+Temperatures!E1870</f>
        <v>40</v>
      </c>
      <c r="X29" s="4">
        <f t="shared" si="10"/>
        <v>0</v>
      </c>
      <c r="Y29" s="25">
        <f t="shared" si="11"/>
        <v>0</v>
      </c>
      <c r="Z29" s="14">
        <f>+Temperatures!D1901</f>
        <v>58</v>
      </c>
      <c r="AA29" s="4">
        <f>+Temperatures!E1901</f>
        <v>58</v>
      </c>
      <c r="AB29" s="4">
        <f t="shared" si="12"/>
        <v>0</v>
      </c>
      <c r="AC29" s="28">
        <f t="shared" si="13"/>
        <v>0</v>
      </c>
    </row>
    <row r="30" spans="1:29" x14ac:dyDescent="0.2">
      <c r="A30" s="11">
        <v>23</v>
      </c>
      <c r="B30" s="19">
        <f>+Temperatures!D1720</f>
        <v>59</v>
      </c>
      <c r="C30" s="4">
        <f>+Temperatures!E1720</f>
        <v>62</v>
      </c>
      <c r="D30" s="4">
        <f t="shared" si="0"/>
        <v>-3</v>
      </c>
      <c r="E30" s="25">
        <f t="shared" si="1"/>
        <v>-4.8399999999999999E-2</v>
      </c>
      <c r="F30" s="19">
        <f>+Temperatures!D1751</f>
        <v>42</v>
      </c>
      <c r="G30" s="4">
        <f>+Temperatures!E1751</f>
        <v>44</v>
      </c>
      <c r="H30" s="4">
        <f t="shared" si="2"/>
        <v>-2</v>
      </c>
      <c r="I30" s="25">
        <f t="shared" si="3"/>
        <v>-4.5499999999999999E-2</v>
      </c>
      <c r="J30" s="19">
        <f>+Temperatures!D1781</f>
        <v>38</v>
      </c>
      <c r="K30" s="4">
        <f>+Temperatures!E1781</f>
        <v>40</v>
      </c>
      <c r="L30" s="4">
        <f t="shared" si="4"/>
        <v>-2</v>
      </c>
      <c r="M30" s="25">
        <f t="shared" si="5"/>
        <v>-0.05</v>
      </c>
      <c r="N30" s="19">
        <f>+Temperatures!D1812</f>
        <v>20</v>
      </c>
      <c r="O30" s="4">
        <f>+Temperatures!E1812</f>
        <v>23</v>
      </c>
      <c r="P30" s="4">
        <f t="shared" si="6"/>
        <v>-3</v>
      </c>
      <c r="Q30" s="25">
        <f t="shared" si="7"/>
        <v>-0.13039999999999999</v>
      </c>
      <c r="R30" s="19">
        <f>+Temperatures!D1843</f>
        <v>34</v>
      </c>
      <c r="S30" s="4">
        <f>+Temperatures!E1843</f>
        <v>36</v>
      </c>
      <c r="T30" s="4">
        <f t="shared" si="8"/>
        <v>-2</v>
      </c>
      <c r="U30" s="25">
        <f t="shared" si="9"/>
        <v>-5.5599999999999997E-2</v>
      </c>
      <c r="V30" s="19">
        <f>+Temperatures!D1871</f>
        <v>46</v>
      </c>
      <c r="W30" s="4">
        <f>+Temperatures!E1871</f>
        <v>45</v>
      </c>
      <c r="X30" s="4">
        <f t="shared" si="10"/>
        <v>1</v>
      </c>
      <c r="Y30" s="25">
        <f t="shared" si="11"/>
        <v>2.2200000000000001E-2</v>
      </c>
      <c r="Z30" s="14">
        <f>+Temperatures!D1902</f>
        <v>65</v>
      </c>
      <c r="AA30" s="4">
        <f>+Temperatures!E1902</f>
        <v>66</v>
      </c>
      <c r="AB30" s="4">
        <f t="shared" si="12"/>
        <v>-1</v>
      </c>
      <c r="AC30" s="28">
        <f t="shared" si="13"/>
        <v>-1.52E-2</v>
      </c>
    </row>
    <row r="31" spans="1:29" x14ac:dyDescent="0.2">
      <c r="A31" s="11">
        <v>24</v>
      </c>
      <c r="B31" s="19">
        <f>+Temperatures!D1721</f>
        <v>49</v>
      </c>
      <c r="C31" s="4">
        <f>+Temperatures!E1721</f>
        <v>47</v>
      </c>
      <c r="D31" s="4">
        <f t="shared" si="0"/>
        <v>2</v>
      </c>
      <c r="E31" s="25">
        <f t="shared" si="1"/>
        <v>4.2599999999999999E-2</v>
      </c>
      <c r="F31" s="19">
        <f>+Temperatures!D1752</f>
        <v>44</v>
      </c>
      <c r="G31" s="4">
        <f>+Temperatures!E1752</f>
        <v>41</v>
      </c>
      <c r="H31" s="4">
        <f t="shared" si="2"/>
        <v>3</v>
      </c>
      <c r="I31" s="25">
        <f t="shared" si="3"/>
        <v>7.3200000000000001E-2</v>
      </c>
      <c r="J31" s="19">
        <f>+Temperatures!D1782</f>
        <v>38</v>
      </c>
      <c r="K31" s="4">
        <f>+Temperatures!E1782</f>
        <v>39</v>
      </c>
      <c r="L31" s="4">
        <f t="shared" si="4"/>
        <v>-1</v>
      </c>
      <c r="M31" s="25">
        <f t="shared" si="5"/>
        <v>-2.5600000000000001E-2</v>
      </c>
      <c r="N31" s="19">
        <f>+Temperatures!D1813</f>
        <v>16</v>
      </c>
      <c r="O31" s="4">
        <f>+Temperatures!E1813</f>
        <v>18</v>
      </c>
      <c r="P31" s="4">
        <f t="shared" si="6"/>
        <v>-2</v>
      </c>
      <c r="Q31" s="25">
        <f t="shared" si="7"/>
        <v>-0.1111</v>
      </c>
      <c r="R31" s="19">
        <f>+Temperatures!D1844</f>
        <v>43</v>
      </c>
      <c r="S31" s="4">
        <f>+Temperatures!E1844</f>
        <v>47</v>
      </c>
      <c r="T31" s="4">
        <f t="shared" si="8"/>
        <v>-4</v>
      </c>
      <c r="U31" s="25">
        <f t="shared" si="9"/>
        <v>-8.5099999999999995E-2</v>
      </c>
      <c r="V31" s="19">
        <f>+Temperatures!D1872</f>
        <v>45</v>
      </c>
      <c r="W31" s="4">
        <f>+Temperatures!E1872</f>
        <v>46</v>
      </c>
      <c r="X31" s="4">
        <f t="shared" si="10"/>
        <v>-1</v>
      </c>
      <c r="Y31" s="25">
        <f t="shared" si="11"/>
        <v>-2.1700000000000001E-2</v>
      </c>
      <c r="Z31" s="14">
        <f>+Temperatures!D1903</f>
        <v>69</v>
      </c>
      <c r="AA31" s="4">
        <f>+Temperatures!E1903</f>
        <v>72</v>
      </c>
      <c r="AB31" s="4">
        <f t="shared" si="12"/>
        <v>-3</v>
      </c>
      <c r="AC31" s="28">
        <f t="shared" si="13"/>
        <v>-4.1700000000000001E-2</v>
      </c>
    </row>
    <row r="32" spans="1:29" x14ac:dyDescent="0.2">
      <c r="A32" s="11">
        <v>25</v>
      </c>
      <c r="B32" s="19">
        <f>+Temperatures!D1722</f>
        <v>58</v>
      </c>
      <c r="C32" s="4">
        <f>+Temperatures!E1722</f>
        <v>57</v>
      </c>
      <c r="D32" s="4">
        <f t="shared" si="0"/>
        <v>1</v>
      </c>
      <c r="E32" s="25">
        <f t="shared" si="1"/>
        <v>1.7500000000000002E-2</v>
      </c>
      <c r="F32" s="19">
        <f>+Temperatures!D1753</f>
        <v>50</v>
      </c>
      <c r="G32" s="4">
        <f>+Temperatures!E1753</f>
        <v>52</v>
      </c>
      <c r="H32" s="4">
        <f t="shared" si="2"/>
        <v>-2</v>
      </c>
      <c r="I32" s="25">
        <f t="shared" si="3"/>
        <v>-3.85E-2</v>
      </c>
      <c r="J32" s="19">
        <f>+Temperatures!D1783</f>
        <v>39</v>
      </c>
      <c r="K32" s="4">
        <f>+Temperatures!E1783</f>
        <v>40</v>
      </c>
      <c r="L32" s="4">
        <f t="shared" si="4"/>
        <v>-1</v>
      </c>
      <c r="M32" s="25">
        <f t="shared" si="5"/>
        <v>-2.5000000000000001E-2</v>
      </c>
      <c r="N32" s="19">
        <f>+Temperatures!D1814</f>
        <v>31</v>
      </c>
      <c r="O32" s="4">
        <f>+Temperatures!E1814</f>
        <v>34</v>
      </c>
      <c r="P32" s="4">
        <f t="shared" si="6"/>
        <v>-3</v>
      </c>
      <c r="Q32" s="25">
        <f t="shared" si="7"/>
        <v>-8.8200000000000001E-2</v>
      </c>
      <c r="R32" s="19">
        <f>+Temperatures!D1845</f>
        <v>42</v>
      </c>
      <c r="S32" s="4">
        <f>+Temperatures!E1845</f>
        <v>43</v>
      </c>
      <c r="T32" s="4">
        <f t="shared" si="8"/>
        <v>-1</v>
      </c>
      <c r="U32" s="25">
        <f t="shared" si="9"/>
        <v>-2.3300000000000001E-2</v>
      </c>
      <c r="V32" s="19">
        <f>+Temperatures!D1873</f>
        <v>42</v>
      </c>
      <c r="W32" s="4">
        <f>+Temperatures!E1873</f>
        <v>41</v>
      </c>
      <c r="X32" s="4">
        <f t="shared" si="10"/>
        <v>1</v>
      </c>
      <c r="Y32" s="25">
        <f t="shared" si="11"/>
        <v>2.4400000000000002E-2</v>
      </c>
      <c r="Z32" s="14">
        <f>+Temperatures!D1904</f>
        <v>68</v>
      </c>
      <c r="AA32" s="4">
        <f>+Temperatures!E1904</f>
        <v>67</v>
      </c>
      <c r="AB32" s="4">
        <f t="shared" si="12"/>
        <v>1</v>
      </c>
      <c r="AC32" s="28">
        <f t="shared" si="13"/>
        <v>1.49E-2</v>
      </c>
    </row>
    <row r="33" spans="1:29" x14ac:dyDescent="0.2">
      <c r="A33" s="11">
        <v>26</v>
      </c>
      <c r="B33" s="19">
        <f>+Temperatures!D1723</f>
        <v>48</v>
      </c>
      <c r="C33" s="4">
        <f>+Temperatures!E1723</f>
        <v>48</v>
      </c>
      <c r="D33" s="4">
        <f t="shared" si="0"/>
        <v>0</v>
      </c>
      <c r="E33" s="25">
        <f t="shared" si="1"/>
        <v>0</v>
      </c>
      <c r="F33" s="19">
        <f>+Temperatures!D1754</f>
        <v>37</v>
      </c>
      <c r="G33" s="4">
        <f>+Temperatures!E1754</f>
        <v>39</v>
      </c>
      <c r="H33" s="4">
        <f t="shared" si="2"/>
        <v>-2</v>
      </c>
      <c r="I33" s="25">
        <f t="shared" si="3"/>
        <v>-5.1299999999999998E-2</v>
      </c>
      <c r="J33" s="19">
        <f>+Temperatures!D1784</f>
        <v>42</v>
      </c>
      <c r="K33" s="4">
        <f>+Temperatures!E1784</f>
        <v>41</v>
      </c>
      <c r="L33" s="4">
        <f t="shared" si="4"/>
        <v>1</v>
      </c>
      <c r="M33" s="25">
        <f t="shared" si="5"/>
        <v>2.4400000000000002E-2</v>
      </c>
      <c r="N33" s="19">
        <f>+Temperatures!D1815</f>
        <v>25</v>
      </c>
      <c r="O33" s="4">
        <f>+Temperatures!E1815</f>
        <v>29</v>
      </c>
      <c r="P33" s="4">
        <f t="shared" si="6"/>
        <v>-4</v>
      </c>
      <c r="Q33" s="25">
        <f t="shared" si="7"/>
        <v>-0.13789999999999999</v>
      </c>
      <c r="R33" s="19">
        <f>+Temperatures!D1846</f>
        <v>48</v>
      </c>
      <c r="S33" s="4">
        <f>+Temperatures!E1846</f>
        <v>47</v>
      </c>
      <c r="T33" s="4">
        <f t="shared" si="8"/>
        <v>1</v>
      </c>
      <c r="U33" s="25">
        <f t="shared" si="9"/>
        <v>2.1299999999999999E-2</v>
      </c>
      <c r="V33" s="19">
        <f>+Temperatures!D1874</f>
        <v>38</v>
      </c>
      <c r="W33" s="4">
        <f>+Temperatures!E1874</f>
        <v>40</v>
      </c>
      <c r="X33" s="4">
        <f t="shared" si="10"/>
        <v>-2</v>
      </c>
      <c r="Y33" s="25">
        <f t="shared" si="11"/>
        <v>-0.05</v>
      </c>
      <c r="Z33" s="14">
        <f>+Temperatures!D1905</f>
        <v>52</v>
      </c>
      <c r="AA33" s="4">
        <f>+Temperatures!E1905</f>
        <v>49</v>
      </c>
      <c r="AB33" s="4">
        <f t="shared" si="12"/>
        <v>3</v>
      </c>
      <c r="AC33" s="28">
        <f t="shared" si="13"/>
        <v>6.1199999999999997E-2</v>
      </c>
    </row>
    <row r="34" spans="1:29" x14ac:dyDescent="0.2">
      <c r="A34" s="11">
        <v>27</v>
      </c>
      <c r="B34" s="19">
        <f>+Temperatures!D1724</f>
        <v>46</v>
      </c>
      <c r="C34" s="4">
        <f>+Temperatures!E1724</f>
        <v>44</v>
      </c>
      <c r="D34" s="4">
        <f t="shared" si="0"/>
        <v>2</v>
      </c>
      <c r="E34" s="25">
        <f t="shared" si="1"/>
        <v>4.5499999999999999E-2</v>
      </c>
      <c r="F34" s="19">
        <f>+Temperatures!D1755</f>
        <v>40</v>
      </c>
      <c r="G34" s="4">
        <f>+Temperatures!E1755</f>
        <v>41</v>
      </c>
      <c r="H34" s="4">
        <f t="shared" si="2"/>
        <v>-1</v>
      </c>
      <c r="I34" s="25">
        <f t="shared" si="3"/>
        <v>-2.4400000000000002E-2</v>
      </c>
      <c r="J34" s="19">
        <f>+Temperatures!D1785</f>
        <v>50</v>
      </c>
      <c r="K34" s="4">
        <f>+Temperatures!E1785</f>
        <v>51</v>
      </c>
      <c r="L34" s="4">
        <f t="shared" si="4"/>
        <v>-1</v>
      </c>
      <c r="M34" s="25">
        <f t="shared" si="5"/>
        <v>-1.9599999999999999E-2</v>
      </c>
      <c r="N34" s="19">
        <f>+Temperatures!D1816</f>
        <v>32</v>
      </c>
      <c r="O34" s="4">
        <f>+Temperatures!E1816</f>
        <v>33</v>
      </c>
      <c r="P34" s="4">
        <f t="shared" si="6"/>
        <v>-1</v>
      </c>
      <c r="Q34" s="25">
        <f t="shared" si="7"/>
        <v>-3.0300000000000001E-2</v>
      </c>
      <c r="R34" s="19">
        <f>+Temperatures!D1847</f>
        <v>41</v>
      </c>
      <c r="S34" s="4">
        <f>+Temperatures!E1847</f>
        <v>41</v>
      </c>
      <c r="T34" s="4">
        <f t="shared" si="8"/>
        <v>0</v>
      </c>
      <c r="U34" s="25">
        <f t="shared" si="9"/>
        <v>0</v>
      </c>
      <c r="V34" s="19">
        <f>+Temperatures!D1875</f>
        <v>50</v>
      </c>
      <c r="W34" s="4">
        <f>+Temperatures!E1875</f>
        <v>54</v>
      </c>
      <c r="X34" s="4">
        <f t="shared" si="10"/>
        <v>-4</v>
      </c>
      <c r="Y34" s="25">
        <f t="shared" si="11"/>
        <v>-7.4099999999999999E-2</v>
      </c>
      <c r="Z34" s="14">
        <f>+Temperatures!D1906</f>
        <v>54</v>
      </c>
      <c r="AA34" s="4">
        <f>+Temperatures!E1906</f>
        <v>54</v>
      </c>
      <c r="AB34" s="4">
        <f t="shared" si="12"/>
        <v>0</v>
      </c>
      <c r="AC34" s="28">
        <f t="shared" si="13"/>
        <v>0</v>
      </c>
    </row>
    <row r="35" spans="1:29" x14ac:dyDescent="0.2">
      <c r="A35" s="11">
        <v>28</v>
      </c>
      <c r="B35" s="19">
        <f>+Temperatures!D1725</f>
        <v>57</v>
      </c>
      <c r="C35" s="4">
        <f>+Temperatures!E1725</f>
        <v>57</v>
      </c>
      <c r="D35" s="4">
        <f t="shared" si="0"/>
        <v>0</v>
      </c>
      <c r="E35" s="25">
        <f t="shared" si="1"/>
        <v>0</v>
      </c>
      <c r="F35" s="19">
        <f>+Temperatures!D1756</f>
        <v>36</v>
      </c>
      <c r="G35" s="4">
        <f>+Temperatures!E1756</f>
        <v>36</v>
      </c>
      <c r="H35" s="4">
        <f t="shared" si="2"/>
        <v>0</v>
      </c>
      <c r="I35" s="25">
        <f t="shared" si="3"/>
        <v>0</v>
      </c>
      <c r="J35" s="19">
        <f>+Temperatures!D1786</f>
        <v>55</v>
      </c>
      <c r="K35" s="4">
        <f>+Temperatures!E1786</f>
        <v>56</v>
      </c>
      <c r="L35" s="4">
        <f t="shared" si="4"/>
        <v>-1</v>
      </c>
      <c r="M35" s="25">
        <f t="shared" si="5"/>
        <v>-1.7899999999999999E-2</v>
      </c>
      <c r="N35" s="19">
        <f>+Temperatures!D1817</f>
        <v>37</v>
      </c>
      <c r="O35" s="4">
        <f>+Temperatures!E1817</f>
        <v>41</v>
      </c>
      <c r="P35" s="4">
        <f t="shared" si="6"/>
        <v>-4</v>
      </c>
      <c r="Q35" s="25">
        <f t="shared" si="7"/>
        <v>-9.7600000000000006E-2</v>
      </c>
      <c r="R35" s="19">
        <f>+Temperatures!D1848</f>
        <v>46</v>
      </c>
      <c r="S35" s="4">
        <f>+Temperatures!E1848</f>
        <v>49</v>
      </c>
      <c r="T35" s="4">
        <f t="shared" si="8"/>
        <v>-3</v>
      </c>
      <c r="U35" s="25">
        <f t="shared" si="9"/>
        <v>-6.1199999999999997E-2</v>
      </c>
      <c r="V35" s="19">
        <f>+Temperatures!D1876</f>
        <v>62</v>
      </c>
      <c r="W35" s="4">
        <f>+Temperatures!E1876</f>
        <v>63</v>
      </c>
      <c r="X35" s="4">
        <f t="shared" si="10"/>
        <v>-1</v>
      </c>
      <c r="Y35" s="25">
        <f t="shared" si="11"/>
        <v>-1.5900000000000001E-2</v>
      </c>
      <c r="Z35" s="14">
        <f>+Temperatures!D1907</f>
        <v>67</v>
      </c>
      <c r="AA35" s="4">
        <f>+Temperatures!E1907</f>
        <v>69</v>
      </c>
      <c r="AB35" s="4">
        <f t="shared" si="12"/>
        <v>-2</v>
      </c>
      <c r="AC35" s="28">
        <f t="shared" si="13"/>
        <v>-2.9000000000000001E-2</v>
      </c>
    </row>
    <row r="36" spans="1:29" x14ac:dyDescent="0.2">
      <c r="A36" s="11">
        <v>29</v>
      </c>
      <c r="B36" s="19">
        <f>+Temperatures!D1726</f>
        <v>66</v>
      </c>
      <c r="C36" s="4">
        <f>+Temperatures!E1726</f>
        <v>67</v>
      </c>
      <c r="D36" s="4">
        <f t="shared" si="0"/>
        <v>-1</v>
      </c>
      <c r="E36" s="25">
        <f t="shared" si="1"/>
        <v>-1.49E-2</v>
      </c>
      <c r="F36" s="19">
        <f>+Temperatures!D1757</f>
        <v>26</v>
      </c>
      <c r="G36" s="4">
        <f>+Temperatures!E1757</f>
        <v>26</v>
      </c>
      <c r="H36" s="4">
        <f t="shared" si="2"/>
        <v>0</v>
      </c>
      <c r="I36" s="25">
        <f t="shared" si="3"/>
        <v>0</v>
      </c>
      <c r="J36" s="19">
        <f>+Temperatures!D1787</f>
        <v>52</v>
      </c>
      <c r="K36" s="4">
        <f>+Temperatures!E1787</f>
        <v>51</v>
      </c>
      <c r="L36" s="4">
        <f t="shared" si="4"/>
        <v>1</v>
      </c>
      <c r="M36" s="25">
        <f t="shared" si="5"/>
        <v>1.9599999999999999E-2</v>
      </c>
      <c r="N36" s="19">
        <f>+Temperatures!D1818</f>
        <v>33</v>
      </c>
      <c r="O36" s="4">
        <f>+Temperatures!E1818</f>
        <v>36</v>
      </c>
      <c r="P36" s="4">
        <f t="shared" si="6"/>
        <v>-3</v>
      </c>
      <c r="Q36" s="25">
        <f t="shared" si="7"/>
        <v>-8.3299999999999999E-2</v>
      </c>
      <c r="R36" s="19"/>
      <c r="S36" s="4"/>
      <c r="T36" s="4"/>
      <c r="U36" s="20"/>
      <c r="V36" s="19">
        <f>+Temperatures!D1877</f>
        <v>66</v>
      </c>
      <c r="W36" s="4">
        <f>+Temperatures!E1877</f>
        <v>69</v>
      </c>
      <c r="X36" s="4">
        <f t="shared" si="10"/>
        <v>-3</v>
      </c>
      <c r="Y36" s="25">
        <f t="shared" si="11"/>
        <v>-4.3499999999999997E-2</v>
      </c>
      <c r="Z36" s="14">
        <f>+Temperatures!D1908</f>
        <v>67</v>
      </c>
      <c r="AA36" s="4">
        <f>+Temperatures!E1908</f>
        <v>66</v>
      </c>
      <c r="AB36" s="4">
        <f t="shared" si="12"/>
        <v>1</v>
      </c>
      <c r="AC36" s="28">
        <f t="shared" si="13"/>
        <v>1.52E-2</v>
      </c>
    </row>
    <row r="37" spans="1:29" x14ac:dyDescent="0.2">
      <c r="A37" s="11">
        <v>30</v>
      </c>
      <c r="B37" s="19">
        <f>+Temperatures!D1727</f>
        <v>67</v>
      </c>
      <c r="C37" s="4">
        <f>+Temperatures!E1727</f>
        <v>68</v>
      </c>
      <c r="D37" s="4">
        <f t="shared" si="0"/>
        <v>-1</v>
      </c>
      <c r="E37" s="25">
        <f t="shared" si="1"/>
        <v>-1.47E-2</v>
      </c>
      <c r="F37" s="19">
        <f>+Temperatures!D1758</f>
        <v>26</v>
      </c>
      <c r="G37" s="4">
        <f>+Temperatures!E1758</f>
        <v>27</v>
      </c>
      <c r="H37" s="4">
        <f t="shared" si="2"/>
        <v>-1</v>
      </c>
      <c r="I37" s="25">
        <f t="shared" si="3"/>
        <v>-3.6999999999999998E-2</v>
      </c>
      <c r="J37" s="19">
        <f>+Temperatures!D1788</f>
        <v>44</v>
      </c>
      <c r="K37" s="4">
        <f>+Temperatures!E1788</f>
        <v>42</v>
      </c>
      <c r="L37" s="4">
        <f t="shared" si="4"/>
        <v>2</v>
      </c>
      <c r="M37" s="25">
        <f t="shared" si="5"/>
        <v>4.7600000000000003E-2</v>
      </c>
      <c r="N37" s="19">
        <f>+Temperatures!D1819</f>
        <v>43</v>
      </c>
      <c r="O37" s="4">
        <f>+Temperatures!E1819</f>
        <v>43</v>
      </c>
      <c r="P37" s="4">
        <f t="shared" si="6"/>
        <v>0</v>
      </c>
      <c r="Q37" s="25">
        <f t="shared" si="7"/>
        <v>0</v>
      </c>
      <c r="R37" s="19"/>
      <c r="S37" s="4"/>
      <c r="T37" s="4"/>
      <c r="U37" s="20"/>
      <c r="V37" s="19">
        <f>+Temperatures!D1878</f>
        <v>64</v>
      </c>
      <c r="W37" s="4">
        <f>+Temperatures!E1878</f>
        <v>62</v>
      </c>
      <c r="X37" s="4">
        <f t="shared" si="10"/>
        <v>2</v>
      </c>
      <c r="Y37" s="25">
        <f t="shared" si="11"/>
        <v>3.2300000000000002E-2</v>
      </c>
      <c r="Z37" s="14">
        <f>+Temperatures!D1909</f>
        <v>62</v>
      </c>
      <c r="AA37" s="4">
        <f>+Temperatures!E1909</f>
        <v>63</v>
      </c>
      <c r="AB37" s="4">
        <f t="shared" si="12"/>
        <v>-1</v>
      </c>
      <c r="AC37" s="28">
        <f t="shared" si="13"/>
        <v>-1.5900000000000001E-2</v>
      </c>
    </row>
    <row r="38" spans="1:29" ht="13.5" thickBot="1" x14ac:dyDescent="0.25">
      <c r="A38" s="12">
        <v>31</v>
      </c>
      <c r="B38" s="21">
        <f>+Temperatures!D1728</f>
        <v>65</v>
      </c>
      <c r="C38" s="6">
        <f>+Temperatures!E1728</f>
        <v>66</v>
      </c>
      <c r="D38" s="6">
        <f t="shared" si="0"/>
        <v>-1</v>
      </c>
      <c r="E38" s="26">
        <f t="shared" si="1"/>
        <v>-1.52E-2</v>
      </c>
      <c r="F38" s="21"/>
      <c r="G38" s="6"/>
      <c r="H38" s="6"/>
      <c r="I38" s="22"/>
      <c r="J38" s="21">
        <f>+Temperatures!D1789</f>
        <v>43</v>
      </c>
      <c r="K38" s="6">
        <f>+Temperatures!E1789</f>
        <v>42</v>
      </c>
      <c r="L38" s="6">
        <f t="shared" si="4"/>
        <v>1</v>
      </c>
      <c r="M38" s="26">
        <f t="shared" si="5"/>
        <v>2.3800000000000002E-2</v>
      </c>
      <c r="N38" s="21">
        <f>+Temperatures!D1820</f>
        <v>43</v>
      </c>
      <c r="O38" s="6">
        <f>+Temperatures!E1820</f>
        <v>42</v>
      </c>
      <c r="P38" s="6">
        <f t="shared" si="6"/>
        <v>1</v>
      </c>
      <c r="Q38" s="26">
        <f t="shared" si="7"/>
        <v>2.3800000000000002E-2</v>
      </c>
      <c r="R38" s="21"/>
      <c r="S38" s="6"/>
      <c r="T38" s="6"/>
      <c r="U38" s="22"/>
      <c r="V38" s="21">
        <f>+Temperatures!D1879</f>
        <v>48</v>
      </c>
      <c r="W38" s="6">
        <f>+Temperatures!E1879</f>
        <v>45</v>
      </c>
      <c r="X38" s="6">
        <f t="shared" si="10"/>
        <v>3</v>
      </c>
      <c r="Y38" s="26">
        <f t="shared" si="11"/>
        <v>6.6699999999999995E-2</v>
      </c>
      <c r="Z38" s="15"/>
      <c r="AA38" s="6"/>
      <c r="AB38" s="6"/>
      <c r="AC38" s="7"/>
    </row>
    <row r="40" spans="1:29" x14ac:dyDescent="0.2">
      <c r="A40" s="23" t="s">
        <v>6</v>
      </c>
    </row>
    <row r="41" spans="1:29" x14ac:dyDescent="0.2">
      <c r="A41" t="s">
        <v>8</v>
      </c>
    </row>
    <row r="42" spans="1:29" x14ac:dyDescent="0.2">
      <c r="A42" t="s">
        <v>9</v>
      </c>
    </row>
    <row r="43" spans="1:29" x14ac:dyDescent="0.2">
      <c r="A43" t="s">
        <v>10</v>
      </c>
    </row>
    <row r="44" spans="1:29" x14ac:dyDescent="0.2">
      <c r="A44" t="s">
        <v>11</v>
      </c>
    </row>
  </sheetData>
  <mergeCells count="11">
    <mergeCell ref="A1:AC1"/>
    <mergeCell ref="A2:AC2"/>
    <mergeCell ref="A4:AC4"/>
    <mergeCell ref="A3:AC3"/>
    <mergeCell ref="Z6:AC6"/>
    <mergeCell ref="B6:E6"/>
    <mergeCell ref="F6:I6"/>
    <mergeCell ref="J6:M6"/>
    <mergeCell ref="N6:Q6"/>
    <mergeCell ref="R6:U6"/>
    <mergeCell ref="V6:Y6"/>
  </mergeCells>
  <phoneticPr fontId="4" type="noConversion"/>
  <pageMargins left="0.25" right="0.25" top="0.75" bottom="0.75" header="0.5" footer="0.25"/>
  <pageSetup scale="90" orientation="landscape" r:id="rId1"/>
  <headerFooter alignWithMargins="0">
    <oddFooter>&amp;LW:\COH SCO\Forecast vs Actual Temp (10-14 to 4-15)(09-21-15)&amp;R&amp;A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COH 001</vt:lpstr>
      <vt:lpstr>COH 002</vt:lpstr>
      <vt:lpstr>COH 003</vt:lpstr>
      <vt:lpstr>COH 004</vt:lpstr>
      <vt:lpstr>COH 005</vt:lpstr>
      <vt:lpstr>COH 006</vt:lpstr>
      <vt:lpstr>COH 007</vt:lpstr>
      <vt:lpstr>COH 008</vt:lpstr>
      <vt:lpstr>COH 009</vt:lpstr>
      <vt:lpstr>COH 022</vt:lpstr>
      <vt:lpstr>COH 035</vt:lpstr>
      <vt:lpstr>COH 039</vt:lpstr>
      <vt:lpstr>Temperatures</vt:lpstr>
      <vt:lpstr>'COH 001'!Print_Area</vt:lpstr>
      <vt:lpstr>'COH 002'!Print_Area</vt:lpstr>
      <vt:lpstr>'COH 003'!Print_Area</vt:lpstr>
      <vt:lpstr>'COH 004'!Print_Area</vt:lpstr>
      <vt:lpstr>'COH 005'!Print_Area</vt:lpstr>
      <vt:lpstr>'COH 006'!Print_Area</vt:lpstr>
      <vt:lpstr>'COH 007'!Print_Area</vt:lpstr>
      <vt:lpstr>'COH 008'!Print_Area</vt:lpstr>
      <vt:lpstr>'COH 009'!Print_Area</vt:lpstr>
      <vt:lpstr>'COH 022'!Print_Area</vt:lpstr>
      <vt:lpstr>'COH 035'!Print_Area</vt:lpstr>
      <vt:lpstr>'COH 039'!Print_Area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2015-09-21T14:23:12Z</cp:lastPrinted>
  <dcterms:created xsi:type="dcterms:W3CDTF">2009-12-03T15:42:15Z</dcterms:created>
  <dcterms:modified xsi:type="dcterms:W3CDTF">2025-10-07T12:58:40Z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{C883FC2F-CCF7-4DE0-AE76-B492B238D84F}</vt:lpwstr>
  </property>
  <property fmtid="{D5CDD505-2E9C-101B-9397-08002B2CF9AE}" pid="3" name="MSIP_Label_e5d03b3b-8f9c-4d66-bdb5-e6188c385363_Enabled">
    <vt:lpwstr>true</vt:lpwstr>
  </property>
  <property fmtid="{D5CDD505-2E9C-101B-9397-08002B2CF9AE}" pid="4" name="MSIP_Label_e5d03b3b-8f9c-4d66-bdb5-e6188c385363_SetDate">
    <vt:lpwstr>2025-10-07T12:58:00Z</vt:lpwstr>
  </property>
  <property fmtid="{D5CDD505-2E9C-101B-9397-08002B2CF9AE}" pid="5" name="MSIP_Label_e5d03b3b-8f9c-4d66-bdb5-e6188c385363_Method">
    <vt:lpwstr>Privileged</vt:lpwstr>
  </property>
  <property fmtid="{D5CDD505-2E9C-101B-9397-08002B2CF9AE}" pid="6" name="MSIP_Label_e5d03b3b-8f9c-4d66-bdb5-e6188c385363_Name">
    <vt:lpwstr>PUBLIC</vt:lpwstr>
  </property>
  <property fmtid="{D5CDD505-2E9C-101B-9397-08002B2CF9AE}" pid="7" name="MSIP_Label_e5d03b3b-8f9c-4d66-bdb5-e6188c385363_SiteId">
    <vt:lpwstr>179d26d3-3e59-4051-9377-05d3820e617c</vt:lpwstr>
  </property>
  <property fmtid="{D5CDD505-2E9C-101B-9397-08002B2CF9AE}" pid="8" name="MSIP_Label_e5d03b3b-8f9c-4d66-bdb5-e6188c385363_ActionId">
    <vt:lpwstr>8a4fd5d2-064a-4f8b-a4df-f4f979b58342</vt:lpwstr>
  </property>
  <property fmtid="{D5CDD505-2E9C-101B-9397-08002B2CF9AE}" pid="9" name="MSIP_Label_e5d03b3b-8f9c-4d66-bdb5-e6188c385363_ContentBits">
    <vt:lpwstr>0</vt:lpwstr>
  </property>
  <property fmtid="{D5CDD505-2E9C-101B-9397-08002B2CF9AE}" pid="10" name="MSIP_Label_e5d03b3b-8f9c-4d66-bdb5-e6188c385363_Tag">
    <vt:lpwstr>10, 0, 1, 1</vt:lpwstr>
  </property>
</Properties>
</file>